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255"/>
  </bookViews>
  <sheets>
    <sheet name="48家企业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3" l="1"/>
  <c r="C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<sst xmlns="http://schemas.openxmlformats.org/spreadsheetml/2006/main" count="108" uniqueCount="62">
  <si>
    <t>单元：人、元</t>
  </si>
  <si>
    <t>序号</t>
  </si>
  <si>
    <t>单位</t>
  </si>
  <si>
    <t>惠及职工人数</t>
  </si>
  <si>
    <t>企业划型</t>
  </si>
  <si>
    <t>补贴 比例</t>
  </si>
  <si>
    <t>上年实缴失业           保险费金额</t>
  </si>
  <si>
    <t>稳岗返还金额</t>
  </si>
  <si>
    <t>大型</t>
  </si>
  <si>
    <t>中小微</t>
  </si>
  <si>
    <t>合计</t>
  </si>
  <si>
    <t>－</t>
  </si>
  <si>
    <t>2024年度稳岗补贴明细表</t>
  </si>
  <si>
    <t xml:space="preserve">单位（公章）: 黑龙江农垦红兴隆社会保险事业管理局局直分局 </t>
  </si>
  <si>
    <t>中油黑龙江农垦石油有限公司红兴隆分公司</t>
  </si>
  <si>
    <t>北大荒垦丰种业股份有限公司红兴隆分公司</t>
  </si>
  <si>
    <t>黑龙江红兴隆机械制造有限公司</t>
  </si>
  <si>
    <t>黑龙江省红兴隆农垦建筑安装总公司</t>
  </si>
  <si>
    <t>黑龙江农垦红兴隆石油燃料公司</t>
  </si>
  <si>
    <t>双鸭山市红兴隆康达公路客运站有限公司</t>
  </si>
  <si>
    <t>黑龙江红兴隆农垦粮油有限公司</t>
  </si>
  <si>
    <t>黑龙江红兴隆农垦对外经济贸易公司</t>
  </si>
  <si>
    <t>黑龙江省红兴隆农垦富华农用化学制品有限责任公司</t>
  </si>
  <si>
    <t>黑龙江农垦兴隆热力有限公司</t>
  </si>
  <si>
    <t>国网黑龙江省红兴隆电业局有限公司</t>
  </si>
  <si>
    <t>黑龙江北大荒现代农业服务集团双鸭山红兴隆农研有限公司</t>
  </si>
  <si>
    <t>黑龙江农垦通信有限公司红兴隆分公司</t>
  </si>
  <si>
    <t>黑龙江省红兴隆垦区水利建筑有限公司</t>
  </si>
  <si>
    <t>黑龙江红兴隆农垦龙泉自来水有限公司</t>
  </si>
  <si>
    <t>阳光农业相互保险公司双鸭山中心支公司</t>
  </si>
  <si>
    <t>黑龙江建隆建设项目管理有限公司</t>
  </si>
  <si>
    <t>双鸭山市红兴隆农都宾馆有限公司</t>
  </si>
  <si>
    <t>黑龙江红兴隆农垦新华书店</t>
  </si>
  <si>
    <t>双鸭山市红兴隆老三狮酒店管理有限公司</t>
  </si>
  <si>
    <t>黑龙江省建科工程设计有限公司红兴隆分公司</t>
  </si>
  <si>
    <t>双鸭山诚达糖业有限公司</t>
  </si>
  <si>
    <t>国网黑龙江省红兴隆电业局有限公司局直供电分公司</t>
  </si>
  <si>
    <t>黑龙江省红兴隆农垦中信房地产开发有限公司</t>
  </si>
  <si>
    <t>黑龙江红兴隆农垦华兴房地产开发有限公司</t>
  </si>
  <si>
    <t>黑龙江红兴隆农垦清洁污水处理有限公司</t>
  </si>
  <si>
    <t>黑龙江红兴隆农垦宏盛建筑工程有限公司</t>
  </si>
  <si>
    <t>中国农业银行股份有限公司红兴隆支行</t>
  </si>
  <si>
    <t>黑龙江红兴隆农垦亨通出租车汽车有限公司</t>
  </si>
  <si>
    <t>黑龙江省润龙保安护运有限公司农垦红兴隆分公司</t>
  </si>
  <si>
    <t>黑龙江农垦广播电视网络有限公司红兴隆分公司</t>
  </si>
  <si>
    <t>黑龙江红兴隆农垦中燃城市燃气发展有限公司</t>
  </si>
  <si>
    <t>垦区红兴隆局直君庆男装店</t>
  </si>
  <si>
    <t>黑龙江龙禹水利工程有限公司</t>
  </si>
  <si>
    <t>双鸭山市红兴隆百禾园宾馆有限公司</t>
  </si>
  <si>
    <t>黑龙江农垦正昌米业有限公司</t>
  </si>
  <si>
    <t>黑龙江红兴隆农垦博威建设工程质量检测</t>
  </si>
  <si>
    <t>黑龙江红兴隆农垦龙泽建筑安装工程有限公司</t>
  </si>
  <si>
    <t>黑龙江红兴隆农垦科隆水利工程有限公司</t>
  </si>
  <si>
    <t>黑龙江红兴隆农垦天龙工程建筑有限公司</t>
  </si>
  <si>
    <t>黑龙江农垦兴达工程造价咨询有限公司红兴隆分公司</t>
  </si>
  <si>
    <t>黑龙江农垦隆禹水利工程有限公司</t>
  </si>
  <si>
    <t>黑龙江红兴隆鑫瑞源物业有限公司</t>
  </si>
  <si>
    <t>北大荒农垦集团有限公司红兴隆分公司</t>
  </si>
  <si>
    <t>黑龙江红兴隆农垦胜泉石油燃料有限公司</t>
  </si>
  <si>
    <t>垦区红兴隆局直宜买家食品超市</t>
  </si>
  <si>
    <t>北大荒农业服务集团（双鸭山）有限公司</t>
  </si>
  <si>
    <t>双鸭山市红兴隆局直爱卡卡儿童木艺手工馆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</si>
</sst>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.00_);\(0.00\)"/>
    <numFmt numFmtId="179" formatCode="0.000_);[Red]\(0.000\)"/>
    <numFmt numFmtId="180" formatCode="0.00_ "/>
    <numFmt numFmtId="181" formatCode="0_);[Red]\(0\)"/>
  </numFmts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SimSun"/>
      <charset val="134"/>
    </font>
    <font>
      <sz val="10"/>
      <name val="Helv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180" fontId="6" fillId="2" borderId="2" xfId="0" applyNumberFormat="1" applyFont="1" applyFill="1" applyBorder="1" applyAlignment="1">
      <alignment horizontal="center" vertical="center"/>
    </xf>
    <xf numFmtId="179" fontId="8" fillId="2" borderId="0" xfId="0" applyNumberFormat="1" applyFont="1" applyFill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81" fontId="5" fillId="2" borderId="3" xfId="1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 wrapText="1"/>
    </xf>
    <xf numFmtId="17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常规" xfId="0" builtinId="0"/>
    <cellStyle name="常规_2016工伤生育缴费计划表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F6" sqref="F6"/>
    </sheetView>
  </sheetViews>
  <sheetFormatPr defaultColWidth="9" defaultRowHeight="13.5"/>
  <cols>
    <col min="1" max="1" width="7" style="1" customWidth="1"/>
    <col min="2" max="2" width="48.375" style="1" customWidth="1"/>
    <col min="3" max="4" width="9.625" style="1" customWidth="1"/>
    <col min="5" max="5" width="5.75" style="1" customWidth="1"/>
    <col min="6" max="6" width="12.875" style="1" customWidth="1"/>
    <col min="7" max="7" width="15.25" style="2" customWidth="1"/>
    <col min="8" max="8" width="16.75" style="3" customWidth="1"/>
    <col min="9" max="10" width="9" style="1"/>
    <col min="11" max="11" width="10.125" style="1"/>
    <col min="12" max="16384" width="9" style="1"/>
  </cols>
  <sheetData>
    <row r="1" spans="1:12" ht="42" customHeight="1">
      <c r="A1" s="38" t="s">
        <v>12</v>
      </c>
      <c r="B1" s="38"/>
      <c r="C1" s="38"/>
      <c r="D1" s="38"/>
      <c r="E1" s="38"/>
      <c r="F1" s="38"/>
      <c r="G1" s="38"/>
      <c r="H1" s="4"/>
    </row>
    <row r="2" spans="1:12" ht="21" customHeight="1">
      <c r="A2" s="39" t="s">
        <v>13</v>
      </c>
      <c r="B2" s="39"/>
      <c r="G2" s="5" t="s">
        <v>0</v>
      </c>
      <c r="H2" s="6"/>
    </row>
    <row r="3" spans="1:12" ht="36" customHeight="1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1"/>
      <c r="I3" s="37"/>
      <c r="J3" s="37"/>
      <c r="K3" s="37"/>
      <c r="L3" s="37"/>
    </row>
    <row r="4" spans="1:12" ht="30" customHeight="1">
      <c r="A4" s="12">
        <v>1</v>
      </c>
      <c r="B4" s="13" t="s">
        <v>14</v>
      </c>
      <c r="C4" s="14">
        <v>222</v>
      </c>
      <c r="D4" s="15" t="s">
        <v>8</v>
      </c>
      <c r="E4" s="16">
        <v>0.3</v>
      </c>
      <c r="F4" s="17">
        <v>143975.64000000001</v>
      </c>
      <c r="G4" s="18">
        <f t="shared" ref="G4:G51" si="0">F4*E4</f>
        <v>43192.692000000003</v>
      </c>
      <c r="H4" s="19"/>
      <c r="I4" s="37"/>
    </row>
    <row r="5" spans="1:12" ht="30" customHeight="1">
      <c r="A5" s="12">
        <v>2</v>
      </c>
      <c r="B5" s="13" t="s">
        <v>15</v>
      </c>
      <c r="C5" s="14">
        <v>26</v>
      </c>
      <c r="D5" s="15" t="s">
        <v>8</v>
      </c>
      <c r="E5" s="16">
        <v>0.3</v>
      </c>
      <c r="F5" s="20">
        <v>22464.880000000001</v>
      </c>
      <c r="G5" s="18">
        <f t="shared" si="0"/>
        <v>6739.4639999999999</v>
      </c>
      <c r="H5" s="19"/>
      <c r="I5" s="37"/>
    </row>
    <row r="6" spans="1:12" ht="30" customHeight="1">
      <c r="A6" s="12">
        <v>3</v>
      </c>
      <c r="B6" s="13" t="s">
        <v>16</v>
      </c>
      <c r="C6" s="14">
        <v>1</v>
      </c>
      <c r="D6" s="21" t="s">
        <v>9</v>
      </c>
      <c r="E6" s="22">
        <v>0.6</v>
      </c>
      <c r="F6" s="17">
        <v>462.96</v>
      </c>
      <c r="G6" s="18">
        <f t="shared" si="0"/>
        <v>277.77600000000001</v>
      </c>
      <c r="H6" s="19"/>
      <c r="I6" s="37"/>
      <c r="J6" s="37"/>
      <c r="K6" s="37"/>
      <c r="L6" s="37"/>
    </row>
    <row r="7" spans="1:12" ht="30" customHeight="1">
      <c r="A7" s="12">
        <v>4</v>
      </c>
      <c r="B7" s="13" t="s">
        <v>17</v>
      </c>
      <c r="C7" s="14">
        <v>39</v>
      </c>
      <c r="D7" s="21" t="s">
        <v>9</v>
      </c>
      <c r="E7" s="22">
        <v>0.6</v>
      </c>
      <c r="F7" s="17">
        <v>19212.84</v>
      </c>
      <c r="G7" s="18">
        <f t="shared" si="0"/>
        <v>11527.704</v>
      </c>
      <c r="H7" s="19"/>
      <c r="I7" s="37"/>
      <c r="J7" s="37"/>
      <c r="K7" s="37"/>
      <c r="L7" s="37"/>
    </row>
    <row r="8" spans="1:12" ht="30" customHeight="1">
      <c r="A8" s="12">
        <v>5</v>
      </c>
      <c r="B8" s="13" t="s">
        <v>18</v>
      </c>
      <c r="C8" s="14">
        <v>4</v>
      </c>
      <c r="D8" s="21" t="s">
        <v>9</v>
      </c>
      <c r="E8" s="22">
        <v>0.6</v>
      </c>
      <c r="F8" s="17">
        <v>1851.84</v>
      </c>
      <c r="G8" s="18">
        <f t="shared" si="0"/>
        <v>1111.104</v>
      </c>
      <c r="H8" s="19"/>
      <c r="I8" s="37"/>
      <c r="J8" s="37"/>
      <c r="K8" s="37"/>
      <c r="L8" s="37"/>
    </row>
    <row r="9" spans="1:12" ht="30" customHeight="1">
      <c r="A9" s="12">
        <v>6</v>
      </c>
      <c r="B9" s="13" t="s">
        <v>19</v>
      </c>
      <c r="C9" s="14">
        <v>4</v>
      </c>
      <c r="D9" s="21" t="s">
        <v>9</v>
      </c>
      <c r="E9" s="22">
        <v>0.6</v>
      </c>
      <c r="F9" s="17">
        <v>3703.68</v>
      </c>
      <c r="G9" s="18">
        <f t="shared" si="0"/>
        <v>2222.2080000000001</v>
      </c>
      <c r="H9" s="19"/>
      <c r="I9" s="37"/>
      <c r="J9" s="37"/>
      <c r="K9" s="37"/>
      <c r="L9" s="37"/>
    </row>
    <row r="10" spans="1:12" ht="30" customHeight="1">
      <c r="A10" s="12">
        <v>7</v>
      </c>
      <c r="B10" s="13" t="s">
        <v>20</v>
      </c>
      <c r="C10" s="14">
        <v>11</v>
      </c>
      <c r="D10" s="21" t="s">
        <v>9</v>
      </c>
      <c r="E10" s="22">
        <v>0.6</v>
      </c>
      <c r="F10" s="17">
        <v>6789</v>
      </c>
      <c r="G10" s="18">
        <f t="shared" si="0"/>
        <v>4073.4</v>
      </c>
      <c r="H10" s="19"/>
      <c r="I10" s="37"/>
      <c r="J10" s="37"/>
      <c r="K10" s="37"/>
      <c r="L10" s="37"/>
    </row>
    <row r="11" spans="1:12" ht="30" customHeight="1">
      <c r="A11" s="12">
        <v>8</v>
      </c>
      <c r="B11" s="13" t="s">
        <v>21</v>
      </c>
      <c r="C11" s="14">
        <v>3</v>
      </c>
      <c r="D11" s="21" t="s">
        <v>9</v>
      </c>
      <c r="E11" s="22">
        <v>0.6</v>
      </c>
      <c r="F11" s="17">
        <v>1388.88</v>
      </c>
      <c r="G11" s="18">
        <f t="shared" si="0"/>
        <v>833.32799999999997</v>
      </c>
      <c r="H11" s="19"/>
      <c r="I11" s="37"/>
    </row>
    <row r="12" spans="1:12" ht="30" customHeight="1">
      <c r="A12" s="12">
        <v>9</v>
      </c>
      <c r="B12" s="13" t="s">
        <v>22</v>
      </c>
      <c r="C12" s="14">
        <v>4</v>
      </c>
      <c r="D12" s="21" t="s">
        <v>9</v>
      </c>
      <c r="E12" s="22">
        <v>0.6</v>
      </c>
      <c r="F12" s="17">
        <v>1851.84</v>
      </c>
      <c r="G12" s="18">
        <f t="shared" si="0"/>
        <v>1111.104</v>
      </c>
      <c r="H12" s="19"/>
      <c r="I12" s="37"/>
    </row>
    <row r="13" spans="1:12" ht="30" customHeight="1">
      <c r="A13" s="12">
        <v>10</v>
      </c>
      <c r="B13" s="13" t="s">
        <v>23</v>
      </c>
      <c r="C13" s="14">
        <v>81</v>
      </c>
      <c r="D13" s="21" t="s">
        <v>9</v>
      </c>
      <c r="E13" s="22">
        <v>0.6</v>
      </c>
      <c r="F13" s="17">
        <v>40733.519999999997</v>
      </c>
      <c r="G13" s="18">
        <f t="shared" si="0"/>
        <v>24440.112000000001</v>
      </c>
      <c r="H13" s="19"/>
      <c r="I13" s="37"/>
    </row>
    <row r="14" spans="1:12" ht="30" customHeight="1">
      <c r="A14" s="12">
        <v>11</v>
      </c>
      <c r="B14" s="13" t="s">
        <v>24</v>
      </c>
      <c r="C14" s="14">
        <v>228</v>
      </c>
      <c r="D14" s="21" t="s">
        <v>9</v>
      </c>
      <c r="E14" s="22">
        <v>0.6</v>
      </c>
      <c r="F14" s="17">
        <v>269820.06</v>
      </c>
      <c r="G14" s="18">
        <f t="shared" si="0"/>
        <v>161892.03599999999</v>
      </c>
      <c r="H14" s="19"/>
      <c r="I14" s="37"/>
    </row>
    <row r="15" spans="1:12" ht="30" customHeight="1">
      <c r="A15" s="12">
        <v>12</v>
      </c>
      <c r="B15" s="13" t="s">
        <v>25</v>
      </c>
      <c r="C15" s="14">
        <v>10</v>
      </c>
      <c r="D15" s="21" t="s">
        <v>9</v>
      </c>
      <c r="E15" s="22">
        <v>0.6</v>
      </c>
      <c r="F15" s="17">
        <v>8770.98</v>
      </c>
      <c r="G15" s="18">
        <f t="shared" si="0"/>
        <v>5262.5879999999997</v>
      </c>
      <c r="H15" s="19"/>
      <c r="I15" s="37"/>
    </row>
    <row r="16" spans="1:12" ht="30" customHeight="1">
      <c r="A16" s="12">
        <v>13</v>
      </c>
      <c r="B16" s="13" t="s">
        <v>26</v>
      </c>
      <c r="C16" s="14">
        <v>43</v>
      </c>
      <c r="D16" s="21" t="s">
        <v>9</v>
      </c>
      <c r="E16" s="22">
        <v>0.6</v>
      </c>
      <c r="F16" s="17">
        <v>33013.300000000003</v>
      </c>
      <c r="G16" s="18">
        <f t="shared" si="0"/>
        <v>19807.98</v>
      </c>
      <c r="H16" s="19"/>
      <c r="I16" s="37"/>
    </row>
    <row r="17" spans="1:9" ht="30" customHeight="1">
      <c r="A17" s="12">
        <v>14</v>
      </c>
      <c r="B17" s="13" t="s">
        <v>27</v>
      </c>
      <c r="C17" s="14">
        <v>1</v>
      </c>
      <c r="D17" s="21" t="s">
        <v>9</v>
      </c>
      <c r="E17" s="22">
        <v>0.6</v>
      </c>
      <c r="F17" s="17">
        <v>887.34</v>
      </c>
      <c r="G17" s="18">
        <f t="shared" si="0"/>
        <v>532.404</v>
      </c>
      <c r="H17" s="19"/>
      <c r="I17" s="37"/>
    </row>
    <row r="18" spans="1:9" ht="30" customHeight="1">
      <c r="A18" s="12">
        <v>15</v>
      </c>
      <c r="B18" s="13" t="s">
        <v>28</v>
      </c>
      <c r="C18" s="14">
        <v>27</v>
      </c>
      <c r="D18" s="21" t="s">
        <v>9</v>
      </c>
      <c r="E18" s="22">
        <v>0.6</v>
      </c>
      <c r="F18" s="17">
        <v>11892.16</v>
      </c>
      <c r="G18" s="18">
        <f t="shared" si="0"/>
        <v>7135.2960000000003</v>
      </c>
      <c r="H18" s="19"/>
      <c r="I18" s="37"/>
    </row>
    <row r="19" spans="1:9" ht="30" customHeight="1">
      <c r="A19" s="12">
        <v>16</v>
      </c>
      <c r="B19" s="13" t="s">
        <v>29</v>
      </c>
      <c r="C19" s="14">
        <v>102</v>
      </c>
      <c r="D19" s="21" t="s">
        <v>9</v>
      </c>
      <c r="E19" s="22">
        <v>0.6</v>
      </c>
      <c r="F19" s="17">
        <v>115935.24</v>
      </c>
      <c r="G19" s="18">
        <f t="shared" si="0"/>
        <v>69561.144</v>
      </c>
      <c r="H19" s="19"/>
      <c r="I19" s="37"/>
    </row>
    <row r="20" spans="1:9" ht="30" customHeight="1">
      <c r="A20" s="12">
        <v>17</v>
      </c>
      <c r="B20" s="13" t="s">
        <v>30</v>
      </c>
      <c r="C20" s="14">
        <v>14</v>
      </c>
      <c r="D20" s="21" t="s">
        <v>9</v>
      </c>
      <c r="E20" s="22">
        <v>0.6</v>
      </c>
      <c r="F20" s="17">
        <v>8056.76</v>
      </c>
      <c r="G20" s="18">
        <f t="shared" si="0"/>
        <v>4834.0559999999996</v>
      </c>
      <c r="H20" s="19"/>
      <c r="I20" s="37"/>
    </row>
    <row r="21" spans="1:9" ht="30" customHeight="1">
      <c r="A21" s="12">
        <v>18</v>
      </c>
      <c r="B21" s="13" t="s">
        <v>31</v>
      </c>
      <c r="C21" s="14">
        <v>23</v>
      </c>
      <c r="D21" s="21" t="s">
        <v>9</v>
      </c>
      <c r="E21" s="22">
        <v>0.6</v>
      </c>
      <c r="F21" s="17">
        <v>12036.96</v>
      </c>
      <c r="G21" s="18">
        <f t="shared" si="0"/>
        <v>7222.1760000000004</v>
      </c>
      <c r="H21" s="19"/>
      <c r="I21" s="37"/>
    </row>
    <row r="22" spans="1:9" ht="30" customHeight="1">
      <c r="A22" s="12">
        <v>19</v>
      </c>
      <c r="B22" s="13" t="s">
        <v>32</v>
      </c>
      <c r="C22" s="14">
        <v>5</v>
      </c>
      <c r="D22" s="21" t="s">
        <v>9</v>
      </c>
      <c r="E22" s="22">
        <v>0.6</v>
      </c>
      <c r="F22" s="17">
        <v>2391.84</v>
      </c>
      <c r="G22" s="18">
        <f t="shared" si="0"/>
        <v>1435.104</v>
      </c>
      <c r="H22" s="19"/>
      <c r="I22" s="37"/>
    </row>
    <row r="23" spans="1:9" ht="30" customHeight="1">
      <c r="A23" s="12">
        <v>20</v>
      </c>
      <c r="B23" s="23" t="s">
        <v>33</v>
      </c>
      <c r="C23" s="14">
        <v>1</v>
      </c>
      <c r="D23" s="21" t="s">
        <v>9</v>
      </c>
      <c r="E23" s="22">
        <v>0.6</v>
      </c>
      <c r="F23" s="17">
        <v>960</v>
      </c>
      <c r="G23" s="18">
        <f t="shared" si="0"/>
        <v>576</v>
      </c>
      <c r="H23" s="19"/>
      <c r="I23" s="37"/>
    </row>
    <row r="24" spans="1:9" ht="30" customHeight="1">
      <c r="A24" s="12">
        <v>21</v>
      </c>
      <c r="B24" s="24" t="s">
        <v>34</v>
      </c>
      <c r="C24" s="14">
        <v>7</v>
      </c>
      <c r="D24" s="21" t="s">
        <v>9</v>
      </c>
      <c r="E24" s="22">
        <v>0.6</v>
      </c>
      <c r="F24" s="17">
        <v>5875.68</v>
      </c>
      <c r="G24" s="18">
        <f t="shared" si="0"/>
        <v>3525.4079999999999</v>
      </c>
      <c r="H24" s="19"/>
      <c r="I24" s="37"/>
    </row>
    <row r="25" spans="1:9" ht="30" customHeight="1">
      <c r="A25" s="12">
        <v>22</v>
      </c>
      <c r="B25" s="13" t="s">
        <v>35</v>
      </c>
      <c r="C25" s="14">
        <v>6</v>
      </c>
      <c r="D25" s="21" t="s">
        <v>9</v>
      </c>
      <c r="E25" s="22">
        <v>0.6</v>
      </c>
      <c r="F25" s="17">
        <v>3475.8</v>
      </c>
      <c r="G25" s="18">
        <f t="shared" si="0"/>
        <v>2085.48</v>
      </c>
      <c r="H25" s="19"/>
      <c r="I25" s="37"/>
    </row>
    <row r="26" spans="1:9" ht="30" customHeight="1">
      <c r="A26" s="12">
        <v>23</v>
      </c>
      <c r="B26" s="13" t="s">
        <v>36</v>
      </c>
      <c r="C26" s="14">
        <v>68</v>
      </c>
      <c r="D26" s="21" t="s">
        <v>9</v>
      </c>
      <c r="E26" s="22">
        <v>0.6</v>
      </c>
      <c r="F26" s="17">
        <v>46522.76</v>
      </c>
      <c r="G26" s="18">
        <f t="shared" si="0"/>
        <v>27913.655999999999</v>
      </c>
      <c r="H26" s="19"/>
      <c r="I26" s="37"/>
    </row>
    <row r="27" spans="1:9" ht="30" customHeight="1">
      <c r="A27" s="12">
        <v>24</v>
      </c>
      <c r="B27" s="13" t="s">
        <v>37</v>
      </c>
      <c r="C27" s="14">
        <v>4</v>
      </c>
      <c r="D27" s="21" t="s">
        <v>9</v>
      </c>
      <c r="E27" s="22">
        <v>0.6</v>
      </c>
      <c r="F27" s="17">
        <v>1851.84</v>
      </c>
      <c r="G27" s="18">
        <f t="shared" si="0"/>
        <v>1111.104</v>
      </c>
      <c r="H27" s="19"/>
      <c r="I27" s="37"/>
    </row>
    <row r="28" spans="1:9" ht="30" customHeight="1">
      <c r="A28" s="12">
        <v>25</v>
      </c>
      <c r="B28" s="13" t="s">
        <v>38</v>
      </c>
      <c r="C28" s="14">
        <v>5</v>
      </c>
      <c r="D28" s="21" t="s">
        <v>9</v>
      </c>
      <c r="E28" s="22">
        <v>0.6</v>
      </c>
      <c r="F28" s="17">
        <v>2507.6999999999998</v>
      </c>
      <c r="G28" s="18">
        <f t="shared" si="0"/>
        <v>1504.62</v>
      </c>
      <c r="H28" s="19"/>
      <c r="I28" s="37"/>
    </row>
    <row r="29" spans="1:9" ht="30" customHeight="1">
      <c r="A29" s="12">
        <v>26</v>
      </c>
      <c r="B29" s="13" t="s">
        <v>39</v>
      </c>
      <c r="C29" s="14">
        <v>6</v>
      </c>
      <c r="D29" s="21" t="s">
        <v>9</v>
      </c>
      <c r="E29" s="22">
        <v>0.6</v>
      </c>
      <c r="F29" s="17">
        <v>4050.34</v>
      </c>
      <c r="G29" s="18">
        <f t="shared" si="0"/>
        <v>2430.2040000000002</v>
      </c>
      <c r="H29" s="19"/>
      <c r="I29" s="37"/>
    </row>
    <row r="30" spans="1:9" ht="30" customHeight="1">
      <c r="A30" s="12">
        <v>27</v>
      </c>
      <c r="B30" s="13" t="s">
        <v>40</v>
      </c>
      <c r="C30" s="14">
        <v>15</v>
      </c>
      <c r="D30" s="21" t="s">
        <v>9</v>
      </c>
      <c r="E30" s="22">
        <v>0.6</v>
      </c>
      <c r="F30" s="17">
        <v>7353.66</v>
      </c>
      <c r="G30" s="18">
        <f t="shared" si="0"/>
        <v>4412.1959999999999</v>
      </c>
      <c r="H30" s="19"/>
      <c r="I30" s="37"/>
    </row>
    <row r="31" spans="1:9" ht="30" customHeight="1">
      <c r="A31" s="12">
        <v>28</v>
      </c>
      <c r="B31" s="13" t="s">
        <v>41</v>
      </c>
      <c r="C31" s="14"/>
      <c r="D31" s="21" t="s">
        <v>9</v>
      </c>
      <c r="E31" s="22">
        <v>0.6</v>
      </c>
      <c r="F31" s="17">
        <v>200794.66</v>
      </c>
      <c r="G31" s="18">
        <f t="shared" si="0"/>
        <v>120476.796</v>
      </c>
      <c r="H31" s="19"/>
      <c r="I31" s="37"/>
    </row>
    <row r="32" spans="1:9" ht="30" customHeight="1">
      <c r="A32" s="12">
        <v>29</v>
      </c>
      <c r="B32" s="13" t="s">
        <v>42</v>
      </c>
      <c r="C32" s="14">
        <v>4</v>
      </c>
      <c r="D32" s="21" t="s">
        <v>9</v>
      </c>
      <c r="E32" s="22">
        <v>0.6</v>
      </c>
      <c r="F32" s="17">
        <v>1818.3</v>
      </c>
      <c r="G32" s="18">
        <f t="shared" si="0"/>
        <v>1090.98</v>
      </c>
      <c r="H32" s="19"/>
      <c r="I32" s="37"/>
    </row>
    <row r="33" spans="1:9" ht="30" customHeight="1">
      <c r="A33" s="12">
        <v>30</v>
      </c>
      <c r="B33" s="13" t="s">
        <v>43</v>
      </c>
      <c r="C33" s="14">
        <v>108</v>
      </c>
      <c r="D33" s="21" t="s">
        <v>9</v>
      </c>
      <c r="E33" s="22">
        <v>0.6</v>
      </c>
      <c r="F33" s="17">
        <v>50848.44</v>
      </c>
      <c r="G33" s="18">
        <f t="shared" si="0"/>
        <v>30509.063999999998</v>
      </c>
      <c r="H33" s="19"/>
      <c r="I33" s="37"/>
    </row>
    <row r="34" spans="1:9" ht="30" customHeight="1">
      <c r="A34" s="12">
        <v>31</v>
      </c>
      <c r="B34" s="13" t="s">
        <v>44</v>
      </c>
      <c r="C34" s="14">
        <v>66</v>
      </c>
      <c r="D34" s="21" t="s">
        <v>9</v>
      </c>
      <c r="E34" s="22">
        <v>0.6</v>
      </c>
      <c r="F34" s="17">
        <v>35090.82</v>
      </c>
      <c r="G34" s="18">
        <f t="shared" si="0"/>
        <v>21054.491999999998</v>
      </c>
      <c r="H34" s="19"/>
      <c r="I34" s="37"/>
    </row>
    <row r="35" spans="1:9" ht="30" customHeight="1">
      <c r="A35" s="12">
        <v>32</v>
      </c>
      <c r="B35" s="13" t="s">
        <v>45</v>
      </c>
      <c r="C35" s="14">
        <v>18</v>
      </c>
      <c r="D35" s="21" t="s">
        <v>9</v>
      </c>
      <c r="E35" s="22">
        <v>0.6</v>
      </c>
      <c r="F35" s="17">
        <v>8798.4</v>
      </c>
      <c r="G35" s="18">
        <f t="shared" si="0"/>
        <v>5279.04</v>
      </c>
      <c r="H35" s="19"/>
      <c r="I35" s="37"/>
    </row>
    <row r="36" spans="1:9" ht="30" customHeight="1">
      <c r="A36" s="12">
        <v>33</v>
      </c>
      <c r="B36" s="13" t="s">
        <v>46</v>
      </c>
      <c r="C36" s="14">
        <v>3</v>
      </c>
      <c r="D36" s="21" t="s">
        <v>9</v>
      </c>
      <c r="E36" s="22">
        <v>0.6</v>
      </c>
      <c r="F36" s="17">
        <v>1080.24</v>
      </c>
      <c r="G36" s="18">
        <f t="shared" si="0"/>
        <v>648.14400000000001</v>
      </c>
      <c r="H36" s="19"/>
      <c r="I36" s="37"/>
    </row>
    <row r="37" spans="1:9" ht="30" customHeight="1">
      <c r="A37" s="12">
        <v>34</v>
      </c>
      <c r="B37" s="13" t="s">
        <v>47</v>
      </c>
      <c r="C37" s="14">
        <v>1</v>
      </c>
      <c r="D37" s="21" t="s">
        <v>9</v>
      </c>
      <c r="E37" s="22">
        <v>0.6</v>
      </c>
      <c r="F37" s="17">
        <v>540.12</v>
      </c>
      <c r="G37" s="18">
        <f t="shared" si="0"/>
        <v>324.072</v>
      </c>
      <c r="H37" s="19"/>
      <c r="I37" s="37"/>
    </row>
    <row r="38" spans="1:9" ht="30" customHeight="1">
      <c r="A38" s="12">
        <v>35</v>
      </c>
      <c r="B38" s="25" t="s">
        <v>48</v>
      </c>
      <c r="C38" s="14">
        <v>24</v>
      </c>
      <c r="D38" s="21" t="s">
        <v>9</v>
      </c>
      <c r="E38" s="22">
        <v>0.6</v>
      </c>
      <c r="F38" s="17">
        <v>9411.98</v>
      </c>
      <c r="G38" s="18">
        <f t="shared" si="0"/>
        <v>5647.1880000000001</v>
      </c>
      <c r="H38" s="19"/>
      <c r="I38" s="37"/>
    </row>
    <row r="39" spans="1:9" ht="30" customHeight="1">
      <c r="A39" s="12">
        <v>36</v>
      </c>
      <c r="B39" s="13" t="s">
        <v>49</v>
      </c>
      <c r="C39" s="14">
        <v>14</v>
      </c>
      <c r="D39" s="21" t="s">
        <v>9</v>
      </c>
      <c r="E39" s="22">
        <v>0.6</v>
      </c>
      <c r="F39" s="17">
        <v>7315.02</v>
      </c>
      <c r="G39" s="18">
        <f t="shared" si="0"/>
        <v>4389.0119999999997</v>
      </c>
      <c r="H39" s="19"/>
      <c r="I39" s="37"/>
    </row>
    <row r="40" spans="1:9" ht="30" customHeight="1">
      <c r="A40" s="12">
        <v>37</v>
      </c>
      <c r="B40" s="13" t="s">
        <v>50</v>
      </c>
      <c r="C40" s="14">
        <v>4</v>
      </c>
      <c r="D40" s="21" t="s">
        <v>9</v>
      </c>
      <c r="E40" s="22">
        <v>0.6</v>
      </c>
      <c r="F40" s="17">
        <v>1581.78</v>
      </c>
      <c r="G40" s="18">
        <f t="shared" si="0"/>
        <v>949.06799999999998</v>
      </c>
      <c r="H40" s="19"/>
      <c r="I40" s="37"/>
    </row>
    <row r="41" spans="1:9" ht="30" customHeight="1">
      <c r="A41" s="12">
        <v>38</v>
      </c>
      <c r="B41" s="26" t="s">
        <v>51</v>
      </c>
      <c r="C41" s="14">
        <v>16</v>
      </c>
      <c r="D41" s="21" t="s">
        <v>9</v>
      </c>
      <c r="E41" s="22">
        <v>0.6</v>
      </c>
      <c r="F41" s="17">
        <v>7947.96</v>
      </c>
      <c r="G41" s="18">
        <f t="shared" si="0"/>
        <v>4768.7759999999998</v>
      </c>
      <c r="H41" s="19"/>
      <c r="I41" s="37"/>
    </row>
    <row r="42" spans="1:9" ht="30" customHeight="1">
      <c r="A42" s="12">
        <v>39</v>
      </c>
      <c r="B42" s="13" t="s">
        <v>52</v>
      </c>
      <c r="C42" s="14">
        <v>8</v>
      </c>
      <c r="D42" s="21" t="s">
        <v>9</v>
      </c>
      <c r="E42" s="22">
        <v>0.6</v>
      </c>
      <c r="F42" s="17">
        <v>3472.2</v>
      </c>
      <c r="G42" s="18">
        <f t="shared" si="0"/>
        <v>2083.3200000000002</v>
      </c>
      <c r="H42" s="19"/>
      <c r="I42" s="37"/>
    </row>
    <row r="43" spans="1:9" ht="30" customHeight="1">
      <c r="A43" s="12">
        <v>40</v>
      </c>
      <c r="B43" s="27" t="s">
        <v>53</v>
      </c>
      <c r="C43" s="14">
        <v>14</v>
      </c>
      <c r="D43" s="21" t="s">
        <v>9</v>
      </c>
      <c r="E43" s="22">
        <v>0.6</v>
      </c>
      <c r="F43" s="17">
        <v>5864.16</v>
      </c>
      <c r="G43" s="18">
        <f t="shared" si="0"/>
        <v>3518.4960000000001</v>
      </c>
      <c r="H43" s="19"/>
      <c r="I43" s="37"/>
    </row>
    <row r="44" spans="1:9" ht="30" customHeight="1">
      <c r="A44" s="12">
        <v>41</v>
      </c>
      <c r="B44" s="28" t="s">
        <v>54</v>
      </c>
      <c r="C44" s="14">
        <v>4</v>
      </c>
      <c r="D44" s="21" t="s">
        <v>9</v>
      </c>
      <c r="E44" s="22">
        <v>0.6</v>
      </c>
      <c r="F44" s="17">
        <v>2400</v>
      </c>
      <c r="G44" s="18">
        <f t="shared" si="0"/>
        <v>1440</v>
      </c>
      <c r="H44" s="19"/>
      <c r="I44" s="37"/>
    </row>
    <row r="45" spans="1:9" ht="30" customHeight="1">
      <c r="A45" s="12">
        <v>42</v>
      </c>
      <c r="B45" s="28" t="s">
        <v>55</v>
      </c>
      <c r="C45" s="14">
        <v>5</v>
      </c>
      <c r="D45" s="21" t="s">
        <v>9</v>
      </c>
      <c r="E45" s="22">
        <v>0.6</v>
      </c>
      <c r="F45" s="17">
        <v>2314.8000000000002</v>
      </c>
      <c r="G45" s="18">
        <f t="shared" si="0"/>
        <v>1388.88</v>
      </c>
      <c r="H45" s="19"/>
      <c r="I45" s="37"/>
    </row>
    <row r="46" spans="1:9" ht="30" customHeight="1">
      <c r="A46" s="12">
        <v>43</v>
      </c>
      <c r="B46" s="28" t="s">
        <v>56</v>
      </c>
      <c r="C46" s="14">
        <v>10</v>
      </c>
      <c r="D46" s="21" t="s">
        <v>9</v>
      </c>
      <c r="E46" s="22">
        <v>0.6</v>
      </c>
      <c r="F46" s="17">
        <v>5246.88</v>
      </c>
      <c r="G46" s="18">
        <f t="shared" si="0"/>
        <v>3148.1280000000002</v>
      </c>
      <c r="H46" s="19"/>
      <c r="I46" s="37"/>
    </row>
    <row r="47" spans="1:9" ht="30" customHeight="1">
      <c r="A47" s="12">
        <v>44</v>
      </c>
      <c r="B47" s="29" t="s">
        <v>57</v>
      </c>
      <c r="C47" s="14">
        <v>122</v>
      </c>
      <c r="D47" s="21" t="s">
        <v>9</v>
      </c>
      <c r="E47" s="22">
        <v>0.6</v>
      </c>
      <c r="F47" s="17">
        <v>249245.84</v>
      </c>
      <c r="G47" s="18">
        <f t="shared" si="0"/>
        <v>149547.50399999999</v>
      </c>
      <c r="H47" s="19"/>
      <c r="I47" s="37"/>
    </row>
    <row r="48" spans="1:9" ht="30" customHeight="1">
      <c r="A48" s="12">
        <v>45</v>
      </c>
      <c r="B48" s="30" t="s">
        <v>58</v>
      </c>
      <c r="C48" s="14">
        <v>5</v>
      </c>
      <c r="D48" s="21" t="s">
        <v>9</v>
      </c>
      <c r="E48" s="22">
        <v>0.6</v>
      </c>
      <c r="F48" s="17">
        <v>2367.84</v>
      </c>
      <c r="G48" s="18">
        <f t="shared" si="0"/>
        <v>1420.704</v>
      </c>
      <c r="H48" s="19"/>
      <c r="I48" s="37"/>
    </row>
    <row r="49" spans="1:9" ht="30" customHeight="1">
      <c r="A49" s="12">
        <v>46</v>
      </c>
      <c r="B49" s="29" t="s">
        <v>59</v>
      </c>
      <c r="C49" s="14">
        <v>7</v>
      </c>
      <c r="D49" s="21" t="s">
        <v>9</v>
      </c>
      <c r="E49" s="22">
        <v>0.6</v>
      </c>
      <c r="F49" s="17">
        <v>3047.82</v>
      </c>
      <c r="G49" s="18">
        <f t="shared" si="0"/>
        <v>1828.692</v>
      </c>
      <c r="H49" s="19"/>
      <c r="I49" s="37"/>
    </row>
    <row r="50" spans="1:9" ht="30" customHeight="1">
      <c r="A50" s="12">
        <v>47</v>
      </c>
      <c r="B50" s="31" t="s">
        <v>60</v>
      </c>
      <c r="C50" s="14">
        <v>5</v>
      </c>
      <c r="D50" s="21" t="s">
        <v>9</v>
      </c>
      <c r="E50" s="22">
        <v>0.6</v>
      </c>
      <c r="F50" s="17">
        <v>5766.68</v>
      </c>
      <c r="G50" s="18">
        <f t="shared" si="0"/>
        <v>3460.0079999999998</v>
      </c>
      <c r="H50" s="19"/>
      <c r="I50" s="37"/>
    </row>
    <row r="51" spans="1:9" ht="30" customHeight="1">
      <c r="A51" s="12">
        <v>48</v>
      </c>
      <c r="B51" s="31" t="s">
        <v>61</v>
      </c>
      <c r="C51" s="14">
        <v>3</v>
      </c>
      <c r="D51" s="21" t="s">
        <v>9</v>
      </c>
      <c r="E51" s="22">
        <v>0.6</v>
      </c>
      <c r="F51" s="17">
        <v>1388.88</v>
      </c>
      <c r="G51" s="18">
        <f t="shared" si="0"/>
        <v>833.32799999999997</v>
      </c>
      <c r="H51" s="19"/>
      <c r="I51" s="37"/>
    </row>
    <row r="52" spans="1:9" ht="30" customHeight="1">
      <c r="A52" s="12"/>
      <c r="B52" s="32" t="s">
        <v>10</v>
      </c>
      <c r="C52" s="33">
        <f>SUM(C6:C51)</f>
        <v>1153</v>
      </c>
      <c r="D52" s="34" t="s">
        <v>11</v>
      </c>
      <c r="E52" s="35"/>
      <c r="F52" s="20">
        <f>SUM(F6:F51)</f>
        <v>1217739.8</v>
      </c>
      <c r="G52" s="18">
        <v>780576.03</v>
      </c>
      <c r="H52" s="36"/>
      <c r="I52" s="37"/>
    </row>
  </sheetData>
  <mergeCells count="2">
    <mergeCell ref="A1:G1"/>
    <mergeCell ref="A2:B2"/>
  </mergeCells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48家企业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2021-11-10T02:58:00Z</dcterms:created>
  <dcterms:modified xsi:type="dcterms:W3CDTF">2024-07-11T10:28:47Z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57496EF06A39430CA17CE9444666BE04_13</vt:lpwstr>
  </property>
</Properties>
</file>