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5家企业" sheetId="3" r:id="rId1"/>
  </sheets>
  <calcPr calcId="144525"/>
</workbook>
</file>

<file path=xl/calcChain.xml><?xml version="1.0" encoding="utf-8"?>
<calcChain xmlns="http://schemas.openxmlformats.org/spreadsheetml/2006/main">
  <c r="G5" i="3" l="1"/>
  <c r="G6" i="3"/>
  <c r="G7" i="3"/>
  <c r="G8" i="3"/>
  <c r="G4" i="3"/>
  <c r="G9" i="3" l="1"/>
  <c r="F9" i="3"/>
  <c r="C9" i="3"/>
</calcChain>
</file>

<file path=xl/sharedStrings.xml><?xml version="1.0" encoding="utf-8"?>
<sst xmlns="http://schemas.openxmlformats.org/spreadsheetml/2006/main" count="22" uniqueCount="19">
  <si>
    <t>单元：人、元</t>
  </si>
  <si>
    <t>序号</t>
  </si>
  <si>
    <t>单位</t>
  </si>
  <si>
    <t>惠及职工人数</t>
  </si>
  <si>
    <t>企业划型</t>
  </si>
  <si>
    <t>补贴 比例</t>
  </si>
  <si>
    <t>上年实缴失业           保险费金额</t>
  </si>
  <si>
    <t>稳岗返还金额</t>
  </si>
  <si>
    <t>合计</t>
  </si>
  <si>
    <t>－</t>
  </si>
  <si>
    <t>2024年度稳岗补贴明细表</t>
  </si>
  <si>
    <t>北大荒集团黑龙江友谊农场有限公司</t>
  </si>
  <si>
    <t>黑龙江北大荒农业股份有限公司友谊分公司</t>
  </si>
  <si>
    <t>北大荒垦丰种业股份有限公司友谊农场分公司</t>
  </si>
  <si>
    <t>北大荒龙垦麦芽有限公司友谊分公司</t>
  </si>
  <si>
    <t>黑龙江省北大荒米业集团友谊制米有限公司</t>
  </si>
  <si>
    <t>中小微企业</t>
    <phoneticPr fontId="3" type="noConversion"/>
  </si>
  <si>
    <t>大型企业</t>
    <phoneticPr fontId="3" type="noConversion"/>
  </si>
  <si>
    <t>单位（公章）: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</si>
</sst>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\(0.00\)"/>
    <numFmt numFmtId="177" formatCode="0.00_ "/>
  </numFmts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>
      <alignment vertical="center"/>
    </xf>
    <xf numFmtId="176" fontId="1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9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7" fontId="1" fillId="2" borderId="0" xfId="0" applyNumberFormat="1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J5" sqref="J5"/>
    </sheetView>
  </sheetViews>
  <sheetFormatPr defaultColWidth="9" defaultRowHeight="13.5"/>
  <cols>
    <col min="1" max="1" width="7" style="1" customWidth="1"/>
    <col min="2" max="2" width="42" style="1" customWidth="1"/>
    <col min="3" max="3" width="13.125" style="1" customWidth="1"/>
    <col min="4" max="4" width="16.875" style="1" customWidth="1"/>
    <col min="5" max="5" width="5.75" style="1" customWidth="1"/>
    <col min="6" max="6" width="14.375" style="1" customWidth="1"/>
    <col min="7" max="7" width="14.5" style="2" customWidth="1"/>
    <col min="8" max="8" width="11.625" style="1" bestFit="1" customWidth="1"/>
    <col min="9" max="16384" width="9" style="1"/>
  </cols>
  <sheetData>
    <row r="1" spans="1:8" ht="42" customHeight="1">
      <c r="A1" s="19" t="s">
        <v>10</v>
      </c>
      <c r="B1" s="19"/>
      <c r="C1" s="19"/>
      <c r="D1" s="19"/>
      <c r="E1" s="19"/>
      <c r="F1" s="19"/>
      <c r="G1" s="19"/>
    </row>
    <row r="2" spans="1:8" ht="21" customHeight="1">
      <c r="A2" s="20" t="s">
        <v>18</v>
      </c>
      <c r="B2" s="21"/>
      <c r="G2" s="3" t="s">
        <v>0</v>
      </c>
    </row>
    <row r="3" spans="1:8" s="17" customFormat="1" ht="36" customHeight="1">
      <c r="A3" s="4" t="s">
        <v>1</v>
      </c>
      <c r="B3" s="7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</row>
    <row r="4" spans="1:8" ht="30" customHeight="1">
      <c r="A4" s="11">
        <v>1</v>
      </c>
      <c r="B4" s="15" t="s">
        <v>11</v>
      </c>
      <c r="C4" s="11">
        <v>2657</v>
      </c>
      <c r="D4" s="15" t="s">
        <v>16</v>
      </c>
      <c r="E4" s="16">
        <v>0.6</v>
      </c>
      <c r="F4" s="12">
        <v>1481364.07</v>
      </c>
      <c r="G4" s="8">
        <f>F4*E4</f>
        <v>888818.44200000004</v>
      </c>
      <c r="H4" s="18"/>
    </row>
    <row r="5" spans="1:8" ht="30" customHeight="1">
      <c r="A5" s="11">
        <v>2</v>
      </c>
      <c r="B5" s="15" t="s">
        <v>12</v>
      </c>
      <c r="C5" s="11">
        <v>6530</v>
      </c>
      <c r="D5" s="15" t="s">
        <v>17</v>
      </c>
      <c r="E5" s="16">
        <v>0.3</v>
      </c>
      <c r="F5" s="9">
        <v>3412185.23</v>
      </c>
      <c r="G5" s="8">
        <f t="shared" ref="G5:G8" si="0">F5*E5</f>
        <v>1023655.5689999999</v>
      </c>
    </row>
    <row r="6" spans="1:8" ht="30" customHeight="1">
      <c r="A6" s="11">
        <v>3</v>
      </c>
      <c r="B6" s="15" t="s">
        <v>13</v>
      </c>
      <c r="C6" s="11">
        <v>17</v>
      </c>
      <c r="D6" s="15" t="s">
        <v>17</v>
      </c>
      <c r="E6" s="16">
        <v>0.3</v>
      </c>
      <c r="F6" s="9">
        <v>9597.3799999999992</v>
      </c>
      <c r="G6" s="8">
        <f t="shared" si="0"/>
        <v>2879.2139999999995</v>
      </c>
    </row>
    <row r="7" spans="1:8" ht="30" customHeight="1">
      <c r="A7" s="11">
        <v>4</v>
      </c>
      <c r="B7" s="15" t="s">
        <v>14</v>
      </c>
      <c r="C7" s="11">
        <v>2</v>
      </c>
      <c r="D7" s="15" t="s">
        <v>16</v>
      </c>
      <c r="E7" s="16">
        <v>0.6</v>
      </c>
      <c r="F7" s="10">
        <v>1041.6600000000001</v>
      </c>
      <c r="G7" s="8">
        <f t="shared" si="0"/>
        <v>624.99599999999998</v>
      </c>
    </row>
    <row r="8" spans="1:8" ht="30" customHeight="1">
      <c r="A8" s="11">
        <v>5</v>
      </c>
      <c r="B8" s="15" t="s">
        <v>15</v>
      </c>
      <c r="C8" s="11">
        <v>57</v>
      </c>
      <c r="D8" s="15" t="s">
        <v>16</v>
      </c>
      <c r="E8" s="16">
        <v>0.6</v>
      </c>
      <c r="F8" s="9">
        <v>28283.46</v>
      </c>
      <c r="G8" s="8">
        <f t="shared" si="0"/>
        <v>16970.075999999997</v>
      </c>
    </row>
    <row r="9" spans="1:8" ht="30" customHeight="1">
      <c r="A9" s="11"/>
      <c r="B9" s="12" t="s">
        <v>8</v>
      </c>
      <c r="C9" s="12">
        <f>SUM(C4:C8)</f>
        <v>9263</v>
      </c>
      <c r="D9" s="13" t="s">
        <v>9</v>
      </c>
      <c r="E9" s="14"/>
      <c r="F9" s="10">
        <f>SUM(F4:F8)</f>
        <v>4932471.8</v>
      </c>
      <c r="G9" s="10">
        <f>SUM(G4:G8)</f>
        <v>1932948.2969999998</v>
      </c>
    </row>
  </sheetData>
  <mergeCells count="2">
    <mergeCell ref="A1:G1"/>
    <mergeCell ref="A2:B2"/>
  </mergeCells>
  <phoneticPr fontId="3" type="noConversion"/>
  <dataValidations count="1">
    <dataValidation type="list" allowBlank="1" showInputMessage="1" showErrorMessage="1" sqref="D4:D8">
      <formula1>#REF!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5家企业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2024-07-11T06:58:19Z</cp:lastPrinted>
  <dcterms:created xsi:type="dcterms:W3CDTF">2021-11-10T02:58:00Z</dcterms:created>
  <dcterms:modified xsi:type="dcterms:W3CDTF">2024-08-05T07:14:47Z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57496EF06A39430CA17CE9444666BE04_13</vt:lpwstr>
  </property>
</Properties>
</file>