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向征\【政府网站信息公示】\2026\20261019【重大 - 就业创业】友谊县稳就业扩大社保补贴政策人员公示表\"/>
    </mc:Choice>
  </mc:AlternateContent>
  <xr:revisionPtr revIDLastSave="0" documentId="13_ncr:1_{F93993A0-2104-437D-97D1-0A9C6D68E9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人员申请表" sheetId="7" r:id="rId1"/>
  </sheets>
  <definedNames>
    <definedName name="_xlnm._FilterDatabase" localSheetId="0" hidden="1">人员申请表!$A$5:$K$10</definedName>
  </definedNames>
  <calcPr calcId="181029"/>
</workbook>
</file>

<file path=xl/calcChain.xml><?xml version="1.0" encoding="utf-8"?>
<calcChain xmlns="http://schemas.openxmlformats.org/spreadsheetml/2006/main">
  <c r="I10" i="7" l="1"/>
  <c r="J10" i="7" s="1"/>
  <c r="I9" i="7"/>
  <c r="J9" i="7" s="1"/>
  <c r="I8" i="7"/>
  <c r="J8" i="7" s="1"/>
  <c r="I7" i="7"/>
  <c r="J6" i="7"/>
  <c r="I6" i="7"/>
</calcChain>
</file>

<file path=xl/sharedStrings.xml><?xml version="1.0" encoding="utf-8"?>
<sst xmlns="http://schemas.openxmlformats.org/spreadsheetml/2006/main" count="39" uniqueCount="36">
  <si>
    <t>附件3：</t>
  </si>
  <si>
    <t xml:space="preserve">     友谊县稳就业扩大社保补贴政策人员公示表</t>
  </si>
  <si>
    <t>序号</t>
  </si>
  <si>
    <t>企业名称</t>
  </si>
  <si>
    <t>劳动者姓名</t>
  </si>
  <si>
    <t>身份证号</t>
  </si>
  <si>
    <t>人员类别</t>
  </si>
  <si>
    <t>个人缴纳社保金额</t>
  </si>
  <si>
    <r>
      <rPr>
        <b/>
        <sz val="12"/>
        <color rgb="FF000000"/>
        <rFont val="宋体"/>
        <family val="3"/>
        <charset val="134"/>
      </rPr>
      <t xml:space="preserve">补贴金额
</t>
    </r>
    <r>
      <rPr>
        <b/>
        <sz val="9"/>
        <color rgb="FF000000"/>
        <rFont val="宋体"/>
        <family val="3"/>
        <charset val="134"/>
      </rPr>
      <t>（缴费额25%）</t>
    </r>
  </si>
  <si>
    <t>缴费属期</t>
  </si>
  <si>
    <t>养老保险</t>
  </si>
  <si>
    <t>失业保险</t>
  </si>
  <si>
    <t>医疗保险</t>
  </si>
  <si>
    <t>小计</t>
  </si>
  <si>
    <t>友谊县恒锐网络电子有限公司</t>
  </si>
  <si>
    <t>王丽敏</t>
  </si>
  <si>
    <t>登记失业半年以上人员</t>
  </si>
  <si>
    <t>2025.6-2026.5</t>
  </si>
  <si>
    <t>湛禾云创科技（双鸭山）有限公司</t>
  </si>
  <si>
    <t>高思萌</t>
  </si>
  <si>
    <t>2025届高校毕业生</t>
  </si>
  <si>
    <t>2025.10-2026.01</t>
  </si>
  <si>
    <t>黑龙江红兴隆农垦博威建设工程质量检测有限公司</t>
  </si>
  <si>
    <t>李小艳</t>
  </si>
  <si>
    <t>2025.8-2026.7</t>
  </si>
  <si>
    <t>赵婧含</t>
  </si>
  <si>
    <t>2025.9-2026.8</t>
  </si>
  <si>
    <t>友谊县盛合劳务派遣有限公司</t>
  </si>
  <si>
    <t>付饶</t>
  </si>
  <si>
    <t>2023年毕业未就业大学生</t>
  </si>
  <si>
    <t>2025.1-2025.8</t>
  </si>
  <si>
    <r>
      <t>230521</t>
    </r>
    <r>
      <rPr>
        <sz val="11"/>
        <color theme="1"/>
        <rFont val="宋体"/>
        <family val="3"/>
        <charset val="134"/>
        <scheme val="minor"/>
      </rPr>
      <t>********</t>
    </r>
    <r>
      <rPr>
        <sz val="11"/>
        <color theme="1"/>
        <rFont val="宋体"/>
        <charset val="134"/>
        <scheme val="minor"/>
      </rPr>
      <t>1326</t>
    </r>
    <phoneticPr fontId="6" type="noConversion"/>
  </si>
  <si>
    <r>
      <t>230502</t>
    </r>
    <r>
      <rPr>
        <sz val="11"/>
        <color theme="1"/>
        <rFont val="宋体"/>
        <family val="3"/>
        <charset val="134"/>
        <scheme val="minor"/>
      </rPr>
      <t>********</t>
    </r>
    <r>
      <rPr>
        <sz val="11"/>
        <color theme="1"/>
        <rFont val="宋体"/>
        <charset val="134"/>
        <scheme val="minor"/>
      </rPr>
      <t>0322</t>
    </r>
    <phoneticPr fontId="6" type="noConversion"/>
  </si>
  <si>
    <r>
      <t>230522</t>
    </r>
    <r>
      <rPr>
        <sz val="11"/>
        <color theme="1"/>
        <rFont val="宋体"/>
        <family val="3"/>
        <charset val="134"/>
        <scheme val="minor"/>
      </rPr>
      <t>********</t>
    </r>
    <r>
      <rPr>
        <sz val="11"/>
        <color theme="1"/>
        <rFont val="宋体"/>
        <charset val="134"/>
        <scheme val="minor"/>
      </rPr>
      <t>106X</t>
    </r>
    <phoneticPr fontId="6" type="noConversion"/>
  </si>
  <si>
    <t>230522********2268</t>
    <phoneticPr fontId="6" type="noConversion"/>
  </si>
  <si>
    <t>230802********0328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</si>
</sst>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b/>
      <sz val="18"/>
      <color rgb="FF000000"/>
      <name val="方正小标宋简体"/>
      <family val="3"/>
      <charset val="134"/>
    </font>
    <font>
      <b/>
      <sz val="12"/>
      <color rgb="FF000000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9"/>
      <color rgb="FF00000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workbookViewId="0">
      <selection activeCell="L11" sqref="L11"/>
    </sheetView>
  </sheetViews>
  <sheetFormatPr defaultColWidth="9" defaultRowHeight="13.5" x14ac:dyDescent="0.15"/>
  <cols>
    <col min="1" max="1" width="5.25" customWidth="1"/>
    <col min="2" max="2" width="18.375" customWidth="1"/>
    <col min="3" max="3" width="12.375" customWidth="1"/>
    <col min="4" max="4" width="18.75" customWidth="1"/>
    <col min="5" max="5" width="21" customWidth="1"/>
    <col min="6" max="9" width="9.625" customWidth="1"/>
    <col min="10" max="10" width="11.75" customWidth="1"/>
    <col min="11" max="11" width="15.375" customWidth="1"/>
  </cols>
  <sheetData>
    <row r="1" spans="1:11" ht="18" customHeight="1" x14ac:dyDescent="0.15">
      <c r="A1" t="s">
        <v>0</v>
      </c>
    </row>
    <row r="2" spans="1:11" x14ac:dyDescent="0.1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33" customHeight="1" x14ac:dyDescent="0.1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</row>
    <row r="4" spans="1:11" ht="21.95" customHeight="1" x14ac:dyDescent="0.15">
      <c r="A4" s="6" t="s">
        <v>2</v>
      </c>
      <c r="B4" s="7" t="s">
        <v>3</v>
      </c>
      <c r="C4" s="6" t="s">
        <v>4</v>
      </c>
      <c r="D4" s="6" t="s">
        <v>5</v>
      </c>
      <c r="E4" s="6" t="s">
        <v>6</v>
      </c>
      <c r="F4" s="4" t="s">
        <v>7</v>
      </c>
      <c r="G4" s="4"/>
      <c r="H4" s="4"/>
      <c r="I4" s="5"/>
      <c r="J4" s="7" t="s">
        <v>8</v>
      </c>
      <c r="K4" s="9" t="s">
        <v>9</v>
      </c>
    </row>
    <row r="5" spans="1:11" ht="21.95" customHeight="1" x14ac:dyDescent="0.15">
      <c r="A5" s="6"/>
      <c r="B5" s="8"/>
      <c r="C5" s="6"/>
      <c r="D5" s="6"/>
      <c r="E5" s="6"/>
      <c r="F5" s="2" t="s">
        <v>10</v>
      </c>
      <c r="G5" s="1" t="s">
        <v>11</v>
      </c>
      <c r="H5" s="1" t="s">
        <v>12</v>
      </c>
      <c r="I5" s="1" t="s">
        <v>13</v>
      </c>
      <c r="J5" s="8"/>
      <c r="K5" s="9"/>
    </row>
    <row r="6" spans="1:11" ht="48.95" customHeight="1" x14ac:dyDescent="0.15">
      <c r="A6" s="3">
        <v>1</v>
      </c>
      <c r="B6" s="3" t="s">
        <v>14</v>
      </c>
      <c r="C6" s="3" t="s">
        <v>15</v>
      </c>
      <c r="D6" s="3" t="s">
        <v>31</v>
      </c>
      <c r="E6" s="3" t="s">
        <v>16</v>
      </c>
      <c r="F6" s="3">
        <v>4392.72</v>
      </c>
      <c r="G6" s="3">
        <v>274.57</v>
      </c>
      <c r="H6" s="3">
        <v>1098.18</v>
      </c>
      <c r="I6" s="3">
        <f t="shared" ref="I6:I10" si="0">SUM(F6:H6)</f>
        <v>5765.47</v>
      </c>
      <c r="J6" s="3">
        <f t="shared" ref="J6:J10" si="1">I6*25%</f>
        <v>1441.3675000000001</v>
      </c>
      <c r="K6" s="3" t="s">
        <v>17</v>
      </c>
    </row>
    <row r="7" spans="1:11" ht="48.95" customHeight="1" x14ac:dyDescent="0.15">
      <c r="A7" s="3">
        <v>2</v>
      </c>
      <c r="B7" s="3" t="s">
        <v>18</v>
      </c>
      <c r="C7" s="3" t="s">
        <v>19</v>
      </c>
      <c r="D7" s="3" t="s">
        <v>32</v>
      </c>
      <c r="E7" s="3" t="s">
        <v>20</v>
      </c>
      <c r="F7" s="3">
        <v>1459.92</v>
      </c>
      <c r="G7" s="3">
        <v>91.25</v>
      </c>
      <c r="H7" s="3">
        <v>364.98</v>
      </c>
      <c r="I7" s="3">
        <f t="shared" si="0"/>
        <v>1916.15</v>
      </c>
      <c r="J7" s="3">
        <v>479.04</v>
      </c>
      <c r="K7" s="3" t="s">
        <v>21</v>
      </c>
    </row>
    <row r="8" spans="1:11" ht="48.95" customHeight="1" x14ac:dyDescent="0.15">
      <c r="A8" s="3">
        <v>3</v>
      </c>
      <c r="B8" s="3" t="s">
        <v>22</v>
      </c>
      <c r="C8" s="3" t="s">
        <v>23</v>
      </c>
      <c r="D8" s="3" t="s">
        <v>33</v>
      </c>
      <c r="E8" s="3" t="s">
        <v>16</v>
      </c>
      <c r="F8" s="3">
        <v>4405.6000000000004</v>
      </c>
      <c r="G8" s="3">
        <v>275.39</v>
      </c>
      <c r="H8" s="3">
        <v>647.22</v>
      </c>
      <c r="I8" s="3">
        <f t="shared" si="0"/>
        <v>5328.2100000000009</v>
      </c>
      <c r="J8" s="3">
        <f t="shared" si="1"/>
        <v>1332.0525000000002</v>
      </c>
      <c r="K8" s="3" t="s">
        <v>24</v>
      </c>
    </row>
    <row r="9" spans="1:11" ht="48.95" customHeight="1" x14ac:dyDescent="0.15">
      <c r="A9" s="3">
        <v>4</v>
      </c>
      <c r="B9" s="3" t="s">
        <v>22</v>
      </c>
      <c r="C9" s="3" t="s">
        <v>25</v>
      </c>
      <c r="D9" s="3" t="s">
        <v>34</v>
      </c>
      <c r="E9" s="3" t="s">
        <v>20</v>
      </c>
      <c r="F9" s="3">
        <v>4412.16</v>
      </c>
      <c r="G9" s="3">
        <v>275.8</v>
      </c>
      <c r="H9" s="3">
        <v>739.68</v>
      </c>
      <c r="I9" s="3">
        <f t="shared" si="0"/>
        <v>5427.64</v>
      </c>
      <c r="J9" s="3">
        <f t="shared" si="1"/>
        <v>1356.91</v>
      </c>
      <c r="K9" s="3" t="s">
        <v>26</v>
      </c>
    </row>
    <row r="10" spans="1:11" ht="48.95" customHeight="1" x14ac:dyDescent="0.15">
      <c r="A10" s="3">
        <v>5</v>
      </c>
      <c r="B10" s="3" t="s">
        <v>27</v>
      </c>
      <c r="C10" s="3" t="s">
        <v>28</v>
      </c>
      <c r="D10" s="3" t="s">
        <v>35</v>
      </c>
      <c r="E10" s="3" t="s">
        <v>29</v>
      </c>
      <c r="F10" s="3">
        <v>2906.88</v>
      </c>
      <c r="G10" s="3">
        <v>181.68</v>
      </c>
      <c r="H10" s="3">
        <v>726.72</v>
      </c>
      <c r="I10" s="3">
        <f t="shared" si="0"/>
        <v>3815.2799999999997</v>
      </c>
      <c r="J10" s="3">
        <f t="shared" si="1"/>
        <v>953.81999999999994</v>
      </c>
      <c r="K10" s="3" t="s">
        <v>30</v>
      </c>
    </row>
  </sheetData>
  <autoFilter ref="A5:K10" xr:uid="{00000000-0009-0000-0000-000000000000}"/>
  <mergeCells count="9">
    <mergeCell ref="J4:J5"/>
    <mergeCell ref="K4:K5"/>
    <mergeCell ref="A2:K3"/>
    <mergeCell ref="F4:I4"/>
    <mergeCell ref="A4:A5"/>
    <mergeCell ref="B4:B5"/>
    <mergeCell ref="C4:C5"/>
    <mergeCell ref="D4:D5"/>
    <mergeCell ref="E4:E5"/>
  </mergeCells>
  <phoneticPr fontId="6" type="noConversion"/>
  <pageMargins left="0.43263888888888902" right="0.23611111111111099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人员申请表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2020-07-31T06:34:00Z</dcterms:created>
  <dcterms:modified xsi:type="dcterms:W3CDTF">2026-10-19T01:20:16Z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A8982230B5214D05AADC8511B1D9621D_13</vt:lpwstr>
  </property>
</Properties>
</file>