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1106【重大 - 就业创业】\"/>
    </mc:Choice>
  </mc:AlternateContent>
  <xr:revisionPtr revIDLastSave="0" documentId="13_ncr:1_{42175A45-99C5-447A-911A-C09FFF34B0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H10" i="1" l="1"/>
  <c r="G10" i="1"/>
  <c r="F10" i="1"/>
  <c r="I9" i="1"/>
  <c r="I10" i="1" s="1"/>
  <c r="I8" i="1"/>
  <c r="I7" i="1"/>
  <c r="J7" i="1" s="1"/>
  <c r="J10" i="1" s="1"/>
</calcChain>
</file>

<file path=xl/sharedStrings.xml><?xml version="1.0" encoding="utf-8"?>
<sst xmlns="http://schemas.openxmlformats.org/spreadsheetml/2006/main" count="33" uniqueCount="30">
  <si>
    <t>附件3：</t>
  </si>
  <si>
    <t xml:space="preserve">      双鸭山市稳就业扩大社保补贴政策人员申请表</t>
  </si>
  <si>
    <t>填报单位：（区就业盖章）</t>
  </si>
  <si>
    <t>2026年 11  月 6  日</t>
  </si>
  <si>
    <t>单位：元</t>
  </si>
  <si>
    <t>序号</t>
  </si>
  <si>
    <t>企业名称</t>
  </si>
  <si>
    <t>劳动者姓名</t>
  </si>
  <si>
    <t>身份证号</t>
  </si>
  <si>
    <t>人员类别</t>
  </si>
  <si>
    <t>个人缴纳社保金额</t>
  </si>
  <si>
    <r>
      <rPr>
        <b/>
        <sz val="12"/>
        <color rgb="FF000000"/>
        <rFont val="宋体"/>
        <family val="3"/>
        <charset val="134"/>
      </rPr>
      <t xml:space="preserve">补贴金额
</t>
    </r>
    <r>
      <rPr>
        <b/>
        <sz val="9"/>
        <color rgb="FF000000"/>
        <rFont val="宋体"/>
        <family val="3"/>
        <charset val="134"/>
      </rPr>
      <t>（缴费额25%）</t>
    </r>
  </si>
  <si>
    <t>缴费属期</t>
  </si>
  <si>
    <t>养老保险</t>
  </si>
  <si>
    <t>失业保险</t>
  </si>
  <si>
    <t>医疗保险</t>
  </si>
  <si>
    <t>小计</t>
  </si>
  <si>
    <t>双鸭山市红兴隆达信农业科技有限公司</t>
  </si>
  <si>
    <t>陈志刚</t>
  </si>
  <si>
    <t>登记失业半年以上人员</t>
  </si>
  <si>
    <t>202511-202610</t>
  </si>
  <si>
    <t>友谊县盛合劳务派遣有限公司</t>
  </si>
  <si>
    <t>费怡轩</t>
  </si>
  <si>
    <t>2026届高校毕业生</t>
  </si>
  <si>
    <t>2026.7-2026.9</t>
  </si>
  <si>
    <t>姚诗雨</t>
  </si>
  <si>
    <t>合计</t>
  </si>
  <si>
    <r>
      <t>230522</t>
    </r>
    <r>
      <rPr>
        <sz val="11"/>
        <color theme="1"/>
        <rFont val="宋体"/>
        <family val="3"/>
        <charset val="134"/>
        <scheme val="minor"/>
      </rPr>
      <t>********</t>
    </r>
    <r>
      <rPr>
        <sz val="11"/>
        <color theme="1"/>
        <rFont val="宋体"/>
        <charset val="134"/>
        <scheme val="minor"/>
      </rPr>
      <t>0879</t>
    </r>
    <phoneticPr fontId="12" type="noConversion"/>
  </si>
  <si>
    <t>230523********4827</t>
    <phoneticPr fontId="12" type="noConversion"/>
  </si>
  <si>
    <t>230522********1963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</si>
</sst>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0;[Red]0.00"/>
    <numFmt numFmtId="179" formatCode="0.00_);[Red]\(0.00\)"/>
    <numFmt numFmtId="180" formatCode="0.00_ "/>
  </numFmts>
  <fonts count="13" x14ac:knownFonts="1">
    <font>
      <sz val="11"/>
      <color theme="1"/>
      <name val="宋体"/>
      <charset val="134"/>
      <scheme val="minor"/>
    </font>
    <font>
      <b/>
      <sz val="18"/>
      <color rgb="FF000000"/>
      <name val="方正小标宋简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0" xfId="0" applyAlignment="1"/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L11" sqref="L11"/>
    </sheetView>
  </sheetViews>
  <sheetFormatPr defaultColWidth="9" defaultRowHeight="13.5" x14ac:dyDescent="0.15"/>
  <cols>
    <col min="1" max="1" width="5.25" customWidth="1"/>
    <col min="2" max="2" width="18.375" customWidth="1"/>
    <col min="3" max="3" width="12.375" customWidth="1"/>
    <col min="4" max="4" width="18.75" customWidth="1"/>
    <col min="5" max="5" width="21" customWidth="1"/>
    <col min="6" max="6" width="14.625" customWidth="1"/>
    <col min="7" max="8" width="9.625" customWidth="1"/>
    <col min="9" max="9" width="15.375" customWidth="1"/>
    <col min="10" max="10" width="11.75" customWidth="1"/>
    <col min="11" max="11" width="15.375" customWidth="1"/>
  </cols>
  <sheetData>
    <row r="1" spans="1:12" ht="18" customHeight="1" x14ac:dyDescent="0.15">
      <c r="A1" t="s">
        <v>0</v>
      </c>
    </row>
    <row r="2" spans="1:12" x14ac:dyDescent="0.1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 ht="33" customHeight="1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21" customHeight="1" x14ac:dyDescent="0.15">
      <c r="A4" s="19" t="s">
        <v>2</v>
      </c>
      <c r="B4" s="19"/>
      <c r="C4" s="2"/>
      <c r="D4" s="3"/>
      <c r="E4" s="3"/>
      <c r="F4" s="3" t="s">
        <v>3</v>
      </c>
      <c r="G4" s="2"/>
      <c r="H4" s="2"/>
      <c r="I4" s="2"/>
      <c r="J4" s="2"/>
      <c r="K4" s="1" t="s">
        <v>4</v>
      </c>
    </row>
    <row r="5" spans="1:12" ht="21.95" customHeight="1" x14ac:dyDescent="0.15">
      <c r="A5" s="24" t="s">
        <v>5</v>
      </c>
      <c r="B5" s="25" t="s">
        <v>6</v>
      </c>
      <c r="C5" s="24" t="s">
        <v>7</v>
      </c>
      <c r="D5" s="24" t="s">
        <v>8</v>
      </c>
      <c r="E5" s="24" t="s">
        <v>9</v>
      </c>
      <c r="F5" s="20" t="s">
        <v>10</v>
      </c>
      <c r="G5" s="20"/>
      <c r="H5" s="20"/>
      <c r="I5" s="21"/>
      <c r="J5" s="25" t="s">
        <v>11</v>
      </c>
      <c r="K5" s="27" t="s">
        <v>12</v>
      </c>
    </row>
    <row r="6" spans="1:12" ht="21.95" customHeight="1" x14ac:dyDescent="0.15">
      <c r="A6" s="24"/>
      <c r="B6" s="26"/>
      <c r="C6" s="24"/>
      <c r="D6" s="24"/>
      <c r="E6" s="24"/>
      <c r="F6" s="5" t="s">
        <v>13</v>
      </c>
      <c r="G6" s="4" t="s">
        <v>14</v>
      </c>
      <c r="H6" s="4" t="s">
        <v>15</v>
      </c>
      <c r="I6" s="4" t="s">
        <v>16</v>
      </c>
      <c r="J6" s="26"/>
      <c r="K6" s="27"/>
    </row>
    <row r="7" spans="1:12" ht="54" customHeight="1" x14ac:dyDescent="0.15">
      <c r="A7" s="6">
        <v>1</v>
      </c>
      <c r="B7" s="6" t="s">
        <v>17</v>
      </c>
      <c r="C7" s="7" t="s">
        <v>18</v>
      </c>
      <c r="D7" s="29" t="s">
        <v>27</v>
      </c>
      <c r="E7" s="8" t="s">
        <v>19</v>
      </c>
      <c r="F7" s="9">
        <v>4425.12</v>
      </c>
      <c r="G7" s="9">
        <v>276.62</v>
      </c>
      <c r="H7" s="9">
        <v>1015.44</v>
      </c>
      <c r="I7" s="9">
        <f t="shared" ref="I7:I9" si="0">SUM(F7:H7)</f>
        <v>5717.18</v>
      </c>
      <c r="J7" s="9">
        <f>I7*25%</f>
        <v>1429.2950000000001</v>
      </c>
      <c r="K7" s="16" t="s">
        <v>20</v>
      </c>
      <c r="L7" s="17"/>
    </row>
    <row r="8" spans="1:12" ht="54" customHeight="1" x14ac:dyDescent="0.15">
      <c r="A8" s="10">
        <v>2</v>
      </c>
      <c r="B8" s="6" t="s">
        <v>21</v>
      </c>
      <c r="C8" s="11" t="s">
        <v>22</v>
      </c>
      <c r="D8" s="11" t="s">
        <v>28</v>
      </c>
      <c r="E8" s="12" t="s">
        <v>23</v>
      </c>
      <c r="F8" s="9">
        <v>1109.52</v>
      </c>
      <c r="G8" s="9">
        <v>69.36</v>
      </c>
      <c r="H8" s="9">
        <v>277.38</v>
      </c>
      <c r="I8" s="9">
        <f t="shared" si="0"/>
        <v>1456.2599999999998</v>
      </c>
      <c r="J8" s="9">
        <v>364.06</v>
      </c>
      <c r="K8" s="16" t="s">
        <v>24</v>
      </c>
    </row>
    <row r="9" spans="1:12" ht="54" customHeight="1" x14ac:dyDescent="0.15">
      <c r="A9" s="10">
        <v>3</v>
      </c>
      <c r="B9" s="6" t="s">
        <v>21</v>
      </c>
      <c r="C9" s="8" t="s">
        <v>25</v>
      </c>
      <c r="D9" s="11" t="s">
        <v>29</v>
      </c>
      <c r="E9" s="12" t="s">
        <v>23</v>
      </c>
      <c r="F9" s="9">
        <v>1109.52</v>
      </c>
      <c r="G9" s="9">
        <v>69.36</v>
      </c>
      <c r="H9" s="9">
        <v>277.38</v>
      </c>
      <c r="I9" s="9">
        <f t="shared" si="0"/>
        <v>1456.2599999999998</v>
      </c>
      <c r="J9" s="9">
        <v>364.06</v>
      </c>
      <c r="K9" s="16" t="s">
        <v>24</v>
      </c>
    </row>
    <row r="10" spans="1:12" ht="24.95" customHeight="1" x14ac:dyDescent="0.15">
      <c r="A10" s="22" t="s">
        <v>26</v>
      </c>
      <c r="B10" s="22"/>
      <c r="C10" s="23"/>
      <c r="D10" s="13"/>
      <c r="E10" s="13"/>
      <c r="F10" s="14">
        <f t="shared" ref="F10:J10" si="1">SUM(F7:F9)</f>
        <v>6644.16</v>
      </c>
      <c r="G10" s="15">
        <f t="shared" si="1"/>
        <v>415.34000000000003</v>
      </c>
      <c r="H10" s="15">
        <f t="shared" si="1"/>
        <v>1570.2000000000003</v>
      </c>
      <c r="I10" s="15">
        <f t="shared" si="1"/>
        <v>8629.7000000000007</v>
      </c>
      <c r="J10" s="15">
        <f t="shared" si="1"/>
        <v>2157.415</v>
      </c>
      <c r="K10" s="18"/>
    </row>
  </sheetData>
  <mergeCells count="11">
    <mergeCell ref="J5:J6"/>
    <mergeCell ref="K5:K6"/>
    <mergeCell ref="A2:K3"/>
    <mergeCell ref="A4:B4"/>
    <mergeCell ref="F5:I5"/>
    <mergeCell ref="A10:C10"/>
    <mergeCell ref="A5:A6"/>
    <mergeCell ref="B5:B6"/>
    <mergeCell ref="C5:C6"/>
    <mergeCell ref="D5:D6"/>
    <mergeCell ref="E5:E6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2026-11-06T06:10:00Z</dcterms:created>
  <dcterms:modified xsi:type="dcterms:W3CDTF">2026-11-06T06:37:31Z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EF29E5672EA8412B8AB9747AC922F1F7</vt:lpwstr>
  </property>
  <property fmtid="{D5CDD505-2E9C-101B-9397-08002B2CF9AE}" pid="3" name="KSOProductBuildVer">
    <vt:lpwstr>2052-11.1.0.12358</vt:lpwstr>
  </property>
</Properties>
</file>