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ZDC\Desktop\查找文件\县级乡村项目库\2025\"/>
    </mc:Choice>
  </mc:AlternateContent>
  <xr:revisionPtr revIDLastSave="0" documentId="13_ncr:1_{F9EEC613-84A1-4275-8989-877A4FF874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1" l="1"/>
</calcChain>
</file>

<file path=xl/sharedStrings.xml><?xml version="1.0" encoding="utf-8"?>
<sst xmlns="http://schemas.openxmlformats.org/spreadsheetml/2006/main" count="243" uniqueCount="110">
  <si>
    <t>序号</t>
  </si>
  <si>
    <t>项目
名称</t>
  </si>
  <si>
    <t>项目
类型</t>
  </si>
  <si>
    <t>任务
归属</t>
  </si>
  <si>
    <t>责任
单位</t>
  </si>
  <si>
    <t>主管
部门</t>
  </si>
  <si>
    <t>建设
性质</t>
  </si>
  <si>
    <t>建设内容
及规模</t>
  </si>
  <si>
    <t>建设
地点</t>
  </si>
  <si>
    <t>计划
开工
时间</t>
  </si>
  <si>
    <t>计划
竣工
时间</t>
  </si>
  <si>
    <t>投资
规模</t>
  </si>
  <si>
    <t>资金
渠道</t>
  </si>
  <si>
    <t>补助
方式</t>
  </si>
  <si>
    <t>完成
工程量
比例</t>
  </si>
  <si>
    <t>完成
投资
比例</t>
  </si>
  <si>
    <t>绩效目标及直接受人数</t>
  </si>
  <si>
    <t>资产
权属</t>
  </si>
  <si>
    <t>管护
主体</t>
  </si>
  <si>
    <t>公共基
础设施</t>
  </si>
  <si>
    <t>实施农村道路畅通工程</t>
  </si>
  <si>
    <t>县农村公路事业发展中心</t>
  </si>
  <si>
    <t>县交通运输局</t>
  </si>
  <si>
    <t>改建</t>
  </si>
  <si>
    <t>建设里程9.246公里，三级公路标准，水泥混凝土路面。</t>
  </si>
  <si>
    <t>成富乡</t>
  </si>
  <si>
    <t>1、完工项目验收合格率100%
2、项目完成及时率100%
3、公路建设指标值9.246公里
4、对经济发展的促进作用明显
5、公路安全水平提升
6、改善通行服务水平群众满意度100%
7、项目使用年限≥15年
8、资金使用合规性100%</t>
  </si>
  <si>
    <t>建设里程18.404公里，三级公路标准，水泥混凝土路面。</t>
  </si>
  <si>
    <t>1、完工项目验收合格率100%
2、项目完成及时率100%
3、公路建设指标值18.404公里
4、对经济发展的促进作用明显
5、公路安全水平提升
6、改善通行服务水平群众满意度100%
7、项目使用年限≥15年
8、资金使用合规性100%</t>
  </si>
  <si>
    <t>建设里程16.65公里，三级公路标准，水泥混凝土路面。</t>
  </si>
  <si>
    <t>1、完工项目验收合格率100%
2、项目完成及时率100%
3、公路建设指标值16.65公里
4、对经济发展的促进作用明显
5、公路安全水平提升
6、改善通行服务水平群众满意度100%
7、项目使用年限≥15年
8、资金使用合规性100%</t>
  </si>
  <si>
    <t>建设里程6.711公里，三级公路标准，水泥混凝土路面。</t>
  </si>
  <si>
    <t>1、完工项目验收合格率100%
2、项目完成及时率100%
3、公路建设指标值6.711公里
4、对经济发展的促进作用明显
5、公路安全水平提升
6、改善通行服务水平群众满意度100%
7、项目使用年限≥15年
8、资金使用合规性100%</t>
  </si>
  <si>
    <t>建设里程1.8公里，三级公路标准，水泥混凝土路面。</t>
  </si>
  <si>
    <t>建设乡</t>
  </si>
  <si>
    <t>1、完工项目验收合格率100%
2、项目完成及时率100%
3、公路建设指标值1.8公里
4、对经济发展的促进作用明显
5、公路安全水平提升
6、改善通行服务水平群众满意度100%
7、项目使用年限≥15年
8、资金使用合规性100%</t>
  </si>
  <si>
    <t>建设里程10.747公里，三级公路标准，水泥混凝土路面。</t>
  </si>
  <si>
    <t>龙山镇</t>
  </si>
  <si>
    <t>1、完工项目验收合格率100%
2、项目完成及时率100%
3、公路建设指标值10.747公里
4、对经济发展的促进作用明显
5、公路安全水平提升
6、改善通行服务水平群众满意度100%
7、项目使用年限≥15年
8、资金使用合规性100%</t>
  </si>
  <si>
    <t>建设里程6.44公里，三级公路标准，水泥混凝土路面。</t>
  </si>
  <si>
    <t>1、完工项目验收合格率100%
2、项目完成及时率100%
3、公路建设指标值6.44公里
4、对经济发展的促进作用明显
5、公路安全水平提升
6、改善通行服务水平群众满意度100%
7、项目使用年限≥15年
8、资金使用合规性100%</t>
  </si>
  <si>
    <t>建设里程0.338公里，三级公路标准，水泥混凝土路面。</t>
  </si>
  <si>
    <t>东建乡</t>
  </si>
  <si>
    <t>1、完工项目验收合格率100%
2、项目完成及时率100%
3、公路建设指标值0.338公里
4、对经济发展的促进作用明显
5、公路安全水平提升
6、改善通行服务水平群众满意度100%
7、项目使用年限≥15年
8、资金使用合规性100%</t>
  </si>
  <si>
    <t>友谊县小黄河治理工程项目</t>
  </si>
  <si>
    <t>实施农村防汛抗旱和供水保障工程</t>
  </si>
  <si>
    <t>县农田建设服务中心</t>
  </si>
  <si>
    <t>县农业农村局</t>
  </si>
  <si>
    <t>新建</t>
  </si>
  <si>
    <t>主要治理措施有河道疏挖、清淤、护岸等工程，其中护岸16条，长11.62km，河道清淤18.70km。</t>
  </si>
  <si>
    <t>差额补助</t>
  </si>
  <si>
    <t xml:space="preserve">1、支持项目数量1个；
2、年度工程质量合格率100%；
3、年度建设任务量完成率100%；
4、概算控制基本符合要求的项目比例100%；
5、“两个责任”按项目落实到位率≥95%；
6、项目开工率≥95%；
7、超规模、超标准、超概算项目比例≤10%；
8、受益群众基本满意的比例≥95%；
</t>
  </si>
  <si>
    <t>友谊县农村路灯采购项目</t>
    <phoneticPr fontId="4" type="noConversion"/>
  </si>
  <si>
    <t>友谊县供水管网改造工程项目</t>
    <phoneticPr fontId="4" type="noConversion"/>
  </si>
  <si>
    <t>友谊县兴盛乡兴盛村村内道路硬化以工代赈工程项目</t>
    <phoneticPr fontId="4" type="noConversion"/>
  </si>
  <si>
    <t>友谊县成富乡道路硬化工程项目</t>
    <phoneticPr fontId="4" type="noConversion"/>
  </si>
  <si>
    <t>友谊县建设乡新建公共厕所以工代赈工程项目</t>
    <phoneticPr fontId="4" type="noConversion"/>
  </si>
  <si>
    <t>友谊县兴盛乡新建公共厕所以工代赈工程项目</t>
    <phoneticPr fontId="4" type="noConversion"/>
  </si>
  <si>
    <t>友谊县庆丰乡新建公共厕所以工代赈工程项目</t>
    <phoneticPr fontId="4" type="noConversion"/>
  </si>
  <si>
    <t>友谊县成富乡大成富村人居环境整治及清雪设备设施采购项目</t>
    <phoneticPr fontId="4" type="noConversion"/>
  </si>
  <si>
    <t>县乡村振兴服务中心</t>
    <phoneticPr fontId="3" type="noConversion"/>
  </si>
  <si>
    <t>县农业农村局</t>
    <phoneticPr fontId="3" type="noConversion"/>
  </si>
  <si>
    <t>新建</t>
    <phoneticPr fontId="3" type="noConversion"/>
  </si>
  <si>
    <t>购置1800-2000盏路灯</t>
    <phoneticPr fontId="4" type="noConversion"/>
  </si>
  <si>
    <t>铺设供水管网13公里</t>
    <phoneticPr fontId="4" type="noConversion"/>
  </si>
  <si>
    <t>硬化道路长1240米，宽4米并配套边沟</t>
    <phoneticPr fontId="4" type="noConversion"/>
  </si>
  <si>
    <t>硬化道路长1748米，宽3.5米并配套边沟</t>
    <phoneticPr fontId="4" type="noConversion"/>
  </si>
  <si>
    <t>原址重建4座公厕</t>
    <phoneticPr fontId="4" type="noConversion"/>
  </si>
  <si>
    <t>原址重建3座公厕</t>
    <phoneticPr fontId="4" type="noConversion"/>
  </si>
  <si>
    <t>原址重建2座公厕</t>
    <phoneticPr fontId="4" type="noConversion"/>
  </si>
  <si>
    <t>购置垃圾清运及清雪设备1套</t>
    <phoneticPr fontId="4" type="noConversion"/>
  </si>
  <si>
    <t>友谊县</t>
    <phoneticPr fontId="4" type="noConversion"/>
  </si>
  <si>
    <t>凤岗镇
幸福村</t>
    <phoneticPr fontId="4" type="noConversion"/>
  </si>
  <si>
    <t>兴盛乡
兴盛村</t>
    <phoneticPr fontId="4" type="noConversion"/>
  </si>
  <si>
    <t>成富乡</t>
    <phoneticPr fontId="4" type="noConversion"/>
  </si>
  <si>
    <t>建设乡
富民村
兴华村
中心村</t>
    <phoneticPr fontId="4" type="noConversion"/>
  </si>
  <si>
    <t>兴盛乡
东胜村
宏伟村</t>
    <phoneticPr fontId="4" type="noConversion"/>
  </si>
  <si>
    <t>庆丰乡
庆丰村
新欣村</t>
    <phoneticPr fontId="4" type="noConversion"/>
  </si>
  <si>
    <t>成富乡
大成富村</t>
    <phoneticPr fontId="4" type="noConversion"/>
  </si>
  <si>
    <t>1、新建或改善饮水设施数量（≥1个）
2、项目（工程）验收合格率（100%）
3、饮水设施改造后水质达标率（100%）
4、项目（工程）完成及时率（100%）
5、工程成本控制（≤240万元）
6、解决人口饮水安全问题人数（≥130人）
7、受益人口数（≥130人）
8、受益人口满意度（100%）</t>
    <phoneticPr fontId="4" type="noConversion"/>
  </si>
  <si>
    <t>1、新建改建公路里程（ ≥1.748公里 ）
2、项目（工程）验收合格率（100%） 
3、项目（工程）完成及时率（100%）
4、工程成本控制（≤215万元）
5、受益人口数（≥912人）
6、受益脱贫人口数（≥7人）
7、受益人口满意度（100%）</t>
    <phoneticPr fontId="4" type="noConversion"/>
  </si>
  <si>
    <t>1、人居环境整治村数（3个）
2、工程验收合格率（100%）
3、工程完成及时率（100%）
4、带动增加当地务工群众全年总收入（≥4.66万元）
5、向当地务工群众发放劳务报酬资金占比（≥10%）
6、工程成本控制（≤46.6万元）
7、受益人口数（≥15人）
8、以工代赈参与群众满意度（100%）
9、受益人口满意度（100%）</t>
    <phoneticPr fontId="4" type="noConversion"/>
  </si>
  <si>
    <t>1、人居环境整治村数（2个）
2、工程验收合格率（100%）
3、工程完成及时率（100%）
4、带动增加当地务工群众全年总收入（≥4.1万元）
5、向当地务工群众发放劳务报酬资金占比（≥10%）
6、工程成本控制（≤41万元）
7、受益人口数（≥15人）
8、以工代赈参与群众满意度（100%）
9、受益人口满意度（100%）</t>
    <phoneticPr fontId="4" type="noConversion"/>
  </si>
  <si>
    <t>1、人居环境整治村数（2个）
2、工程验收合格率（100%）
3、工程完成及时率（100%）
4、带动增加当地务工群众全年总收入（≥4万元）
5、向当地务工群众发放劳务报酬资金占比（≥10%）
6、工程成本控制（≤40万元）
7、受益人口数（≥15人）
8、以工代赈参与群众满意度（100%）
9、受益人口满意度（100%）</t>
    <phoneticPr fontId="4" type="noConversion"/>
  </si>
  <si>
    <r>
      <t>202</t>
    </r>
    <r>
      <rPr>
        <sz val="18"/>
        <color theme="1"/>
        <rFont val="宋体"/>
        <family val="3"/>
        <charset val="134"/>
        <scheme val="minor"/>
      </rPr>
      <t>5</t>
    </r>
    <r>
      <rPr>
        <sz val="18"/>
        <color theme="1"/>
        <rFont val="宋体"/>
        <charset val="134"/>
        <scheme val="minor"/>
      </rPr>
      <t>年度友谊县乡村建设项目库入库项目信息采集表</t>
    </r>
    <phoneticPr fontId="3" type="noConversion"/>
  </si>
  <si>
    <t>1、人居环境整治村数（46个）
2、设施正常使用率（100%）
3、当年开工率（100%）
4、当年完成率（100%）
5、设施成本控制（≤100万元）
6、受益人口数（≥14437人）
7、受益脱贫人口数（≥330人）
8、受益人口满意度（100%）</t>
    <phoneticPr fontId="4" type="noConversion"/>
  </si>
  <si>
    <t>1、乡村道路建设长度（≥1.24公里）
2、工程验收合格率（100%）
3、工程完成及时率（100%）
4、带动增加当地务工群众全年总收入（≥17.36万元）
5、向当地务工群众发放劳务报酬资金占比（≥10%）
6、工程成本控制（≤173.6万元）
7、受益人口数（≥15人）
8、以工代赈参与群众满意度（100%）
9、受益人口满意度（100%）</t>
    <phoneticPr fontId="4" type="noConversion"/>
  </si>
  <si>
    <t>1、人居环境整治村数（1个）
2、设施正常使用率（100%）
3、当年开工率（100%）
4、当年完成率（100%）
5、设施成本控制（≤460万元）
6、受益人口数（≥77人）
7、受益脱贫人口数（≥1人）
8、受益人口满意度（100%）</t>
    <phoneticPr fontId="4" type="noConversion"/>
  </si>
  <si>
    <t>填表说明：
1.项目名称。指纳入项目库管理的项目名称，应体现项目地点、主要工程、建设性质等基本要素。比如：某某村等道路改造项目、某某村等美丽乡村建设项目。
2.项目类型。指按村庄规划编制、公共基础设施（主要包括：交通、水利、农房、电力、能源、冷链物流、数字乡村等建设项目）、农村人居环境整治（主要包括：改厕、垃圾污水治理、美丽村庄建设等项目）、基本公共服务（主要包括：教育、卫生、文化、科技等公共事业，养老、助残等社会服务设施，群众活动公益设施，以及村级综合服务设施建设等项目）等4个类型，对乡村建设相关项目进行分类。
3.任务归属。指项目对应的乡村建设重点任务，比如：某某村等道路改造项目，任务归属则为“实施农村道路畅通工程”；某某村等农产品晾晒场新建项目，任务归属则为“实施农产品仓储保鲜冷链物流设施建设工程”。
4.责任单位。指负责项目建设的县级具体部门（含事业单位）或乡镇人民政府。
5.主管部门。指按业务归口负责项目行业管理的县级行政管理部门。
6.建设性质。指项目按新建、扩建、改建或更新改造、迁建、修复等五种情况划分项目建设性质。
7.建设内容及规模：项目建设内容主要指实施哪些工程建设，比如：道路改造、修建场地场所等；建设规模主要指可量化的工程规模，比如：路修多少公里（或项目覆盖多少个行政村、自然村）、场地场所建多大面积等。
8.建设地点。应填写为：某县某乡镇某村（社区或街道），涉及3个以上村的，如10个村，可简写为“某县某乡镇某村等10个村”（系统开放后据实录入）
9.计划开工竣工时间：应填写为某年某月某日，格式按“202*****”八位数字填写。本表所列项目主要指县级谋划的2023年至2025年项目，还包括当前在建项目。
10.投资规模、资金渠道、补助方式。投资规模指项目计划总投资（万元）；资金渠道指资金来源，注明各项资金额度（万元）；补助方式指中央、省资金是全额补助还是差额补助。
11.完成工程量及投资比例。指项目实施进度情况，均按百分比填写。
12.绩效目标。指项目建成投用后达到的效果，主要包括：任务目标完成情况、受益人数、项目使用年限、项目验收合格率、受益人口满意度等。
13.资产权属、管护主体。指项目建成投用后确定的产权单位及管护单位。
此表由县级牵头部门或排在首位的按职责分工负责部门，按乡村建设重点任务分别填写项目信息，并加盖本部门公章后报送县级乡村振兴部门汇总，于4月17日前统一汇总（电子版）上报市乡村振兴局开发指导科。
联系人：朱赤功，13208487885 邮箱：syssxczxjkfzdk@163.com</t>
    <phoneticPr fontId="3" type="noConversion"/>
  </si>
  <si>
    <t>友谊县小城富村至成富乡提质改造项目</t>
  </si>
  <si>
    <t>车购税补助资金和地方政府自筹（拟申请一般债券解决）</t>
  </si>
  <si>
    <t>友谊至友谊县/宝山界提质改造项目</t>
  </si>
  <si>
    <t>友谊县东建至友邻提质改造项目</t>
  </si>
  <si>
    <t>友谊县庆丰至东建提质改造项目</t>
  </si>
  <si>
    <t>友谊镇至兴旺村提质改造项目</t>
  </si>
  <si>
    <t>友谊县红兴隆至龙山提质改造项目</t>
  </si>
  <si>
    <t>友谊县爱林村至猴石村提质改造项目</t>
  </si>
  <si>
    <t>友谊县东庆公路至二排水站提质改造项目</t>
  </si>
  <si>
    <t>中小河流治理水利发展中央预算内资金和地方政府自筹</t>
    <phoneticPr fontId="3" type="noConversion"/>
  </si>
  <si>
    <t>凤岗镇
龙山镇</t>
    <phoneticPr fontId="3" type="noConversion"/>
  </si>
  <si>
    <t>东建乡
新镇乡</t>
    <phoneticPr fontId="3" type="noConversion"/>
  </si>
  <si>
    <t>庆丰乡
东建乡</t>
    <phoneticPr fontId="3" type="noConversion"/>
  </si>
  <si>
    <t>爱林村
猴石村</t>
    <phoneticPr fontId="3" type="noConversion"/>
  </si>
  <si>
    <t>兴隆镇
兴盛乡</t>
    <phoneticPr fontId="3" type="noConversion"/>
  </si>
  <si>
    <t>农村人居环境整治</t>
    <phoneticPr fontId="3" type="noConversion"/>
  </si>
  <si>
    <t>公共基
础设施</t>
    <phoneticPr fontId="3" type="noConversion"/>
  </si>
  <si>
    <t>实施农村人居环境整治提升五年行动</t>
  </si>
  <si>
    <t>中省衔接推进乡村振兴补助资金和地方政府自筹</t>
    <phoneticPr fontId="3" type="noConversion"/>
  </si>
  <si>
    <t>改建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</si>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</sst>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NumberFormat="1" applyFill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"/>
  <sheetViews>
    <sheetView tabSelected="1" zoomScale="85" zoomScaleNormal="85" workbookViewId="0">
      <pane xSplit="2" ySplit="2" topLeftCell="C3" activePane="bottomRight" state="frozen"/>
      <selection pane="topRight"/>
      <selection pane="bottomLeft"/>
      <selection pane="bottomRight" activeCell="J19" sqref="J19"/>
    </sheetView>
  </sheetViews>
  <sheetFormatPr defaultColWidth="9" defaultRowHeight="13.5" x14ac:dyDescent="0.15"/>
  <cols>
    <col min="1" max="1" width="5.25" style="3" bestFit="1" customWidth="1"/>
    <col min="2" max="2" width="9" style="3" bestFit="1" customWidth="1"/>
    <col min="3" max="3" width="7.125" style="3" customWidth="1"/>
    <col min="4" max="4" width="9" style="3" customWidth="1"/>
    <col min="5" max="5" width="5.25" style="3" bestFit="1" customWidth="1"/>
    <col min="6" max="6" width="7.125" style="3" customWidth="1"/>
    <col min="7" max="7" width="5.25" style="3" customWidth="1"/>
    <col min="8" max="8" width="12.375" style="3" customWidth="1"/>
    <col min="9" max="9" width="7.125" style="3" customWidth="1"/>
    <col min="10" max="10" width="5.5" style="3" customWidth="1"/>
    <col min="11" max="11" width="5.5" style="3" bestFit="1" customWidth="1"/>
    <col min="12" max="12" width="9.5" style="3" bestFit="1" customWidth="1"/>
    <col min="13" max="13" width="7.125" style="3" customWidth="1"/>
    <col min="14" max="14" width="5.25" style="3" customWidth="1"/>
    <col min="15" max="15" width="7.125" style="3" customWidth="1"/>
    <col min="16" max="16" width="5.25" style="3" customWidth="1"/>
    <col min="17" max="17" width="44.375" style="11" customWidth="1"/>
    <col min="18" max="18" width="12" style="3" customWidth="1"/>
    <col min="19" max="19" width="12.25" style="3" customWidth="1"/>
    <col min="20" max="16384" width="9" style="3"/>
  </cols>
  <sheetData>
    <row r="1" spans="1:19" ht="22.5" x14ac:dyDescent="0.15">
      <c r="B1" s="19" t="s">
        <v>84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40.5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</row>
    <row r="3" spans="1:19" ht="121.5" x14ac:dyDescent="0.15">
      <c r="A3" s="12">
        <v>1</v>
      </c>
      <c r="B3" s="14" t="s">
        <v>89</v>
      </c>
      <c r="C3" s="12" t="s">
        <v>19</v>
      </c>
      <c r="D3" s="12" t="s">
        <v>20</v>
      </c>
      <c r="E3" s="14" t="s">
        <v>21</v>
      </c>
      <c r="F3" s="12" t="s">
        <v>22</v>
      </c>
      <c r="G3" s="12" t="s">
        <v>23</v>
      </c>
      <c r="H3" s="14" t="s">
        <v>24</v>
      </c>
      <c r="I3" s="14" t="s">
        <v>25</v>
      </c>
      <c r="J3" s="12">
        <v>2025</v>
      </c>
      <c r="K3" s="12">
        <v>2025</v>
      </c>
      <c r="L3" s="14">
        <v>1294.44</v>
      </c>
      <c r="M3" s="12" t="s">
        <v>90</v>
      </c>
      <c r="N3" s="12" t="s">
        <v>50</v>
      </c>
      <c r="O3" s="15">
        <v>0</v>
      </c>
      <c r="P3" s="15">
        <v>0</v>
      </c>
      <c r="Q3" s="13" t="s">
        <v>26</v>
      </c>
      <c r="R3" s="15" t="s">
        <v>21</v>
      </c>
      <c r="S3" s="15" t="s">
        <v>21</v>
      </c>
    </row>
    <row r="4" spans="1:19" ht="121.5" x14ac:dyDescent="0.15">
      <c r="A4" s="12">
        <v>2</v>
      </c>
      <c r="B4" s="14" t="s">
        <v>91</v>
      </c>
      <c r="C4" s="12" t="s">
        <v>19</v>
      </c>
      <c r="D4" s="12" t="s">
        <v>20</v>
      </c>
      <c r="E4" s="14" t="s">
        <v>21</v>
      </c>
      <c r="F4" s="12" t="s">
        <v>22</v>
      </c>
      <c r="G4" s="12" t="s">
        <v>23</v>
      </c>
      <c r="H4" s="14" t="s">
        <v>27</v>
      </c>
      <c r="I4" s="14" t="s">
        <v>99</v>
      </c>
      <c r="J4" s="12">
        <v>2025</v>
      </c>
      <c r="K4" s="12">
        <v>2025</v>
      </c>
      <c r="L4" s="14">
        <v>2576.56</v>
      </c>
      <c r="M4" s="12" t="s">
        <v>90</v>
      </c>
      <c r="N4" s="12" t="s">
        <v>50</v>
      </c>
      <c r="O4" s="15">
        <v>0</v>
      </c>
      <c r="P4" s="15">
        <v>0</v>
      </c>
      <c r="Q4" s="13" t="s">
        <v>28</v>
      </c>
      <c r="R4" s="15" t="s">
        <v>21</v>
      </c>
      <c r="S4" s="15" t="s">
        <v>21</v>
      </c>
    </row>
    <row r="5" spans="1:19" ht="121.5" x14ac:dyDescent="0.15">
      <c r="A5" s="12">
        <v>3</v>
      </c>
      <c r="B5" s="14" t="s">
        <v>92</v>
      </c>
      <c r="C5" s="12" t="s">
        <v>19</v>
      </c>
      <c r="D5" s="12" t="s">
        <v>20</v>
      </c>
      <c r="E5" s="14" t="s">
        <v>21</v>
      </c>
      <c r="F5" s="12" t="s">
        <v>22</v>
      </c>
      <c r="G5" s="12" t="s">
        <v>23</v>
      </c>
      <c r="H5" s="14" t="s">
        <v>29</v>
      </c>
      <c r="I5" s="14" t="s">
        <v>100</v>
      </c>
      <c r="J5" s="12">
        <v>2025</v>
      </c>
      <c r="K5" s="12">
        <v>2025</v>
      </c>
      <c r="L5" s="14">
        <v>2331</v>
      </c>
      <c r="M5" s="12" t="s">
        <v>90</v>
      </c>
      <c r="N5" s="12" t="s">
        <v>50</v>
      </c>
      <c r="O5" s="15">
        <v>0</v>
      </c>
      <c r="P5" s="15">
        <v>0</v>
      </c>
      <c r="Q5" s="13" t="s">
        <v>30</v>
      </c>
      <c r="R5" s="15" t="s">
        <v>21</v>
      </c>
      <c r="S5" s="15" t="s">
        <v>21</v>
      </c>
    </row>
    <row r="6" spans="1:19" s="1" customFormat="1" ht="121.5" x14ac:dyDescent="0.15">
      <c r="A6" s="12">
        <v>4</v>
      </c>
      <c r="B6" s="14" t="s">
        <v>93</v>
      </c>
      <c r="C6" s="12" t="s">
        <v>19</v>
      </c>
      <c r="D6" s="12" t="s">
        <v>20</v>
      </c>
      <c r="E6" s="14" t="s">
        <v>21</v>
      </c>
      <c r="F6" s="12" t="s">
        <v>22</v>
      </c>
      <c r="G6" s="12" t="s">
        <v>23</v>
      </c>
      <c r="H6" s="14" t="s">
        <v>31</v>
      </c>
      <c r="I6" s="12" t="s">
        <v>101</v>
      </c>
      <c r="J6" s="12">
        <v>2025</v>
      </c>
      <c r="K6" s="12">
        <v>2025</v>
      </c>
      <c r="L6" s="14">
        <v>939.54</v>
      </c>
      <c r="M6" s="12" t="s">
        <v>90</v>
      </c>
      <c r="N6" s="12" t="s">
        <v>50</v>
      </c>
      <c r="O6" s="15">
        <v>0</v>
      </c>
      <c r="P6" s="15">
        <v>0</v>
      </c>
      <c r="Q6" s="13" t="s">
        <v>32</v>
      </c>
      <c r="R6" s="15" t="s">
        <v>21</v>
      </c>
      <c r="S6" s="15" t="s">
        <v>21</v>
      </c>
    </row>
    <row r="7" spans="1:19" ht="121.5" x14ac:dyDescent="0.15">
      <c r="A7" s="12">
        <v>5</v>
      </c>
      <c r="B7" s="14" t="s">
        <v>94</v>
      </c>
      <c r="C7" s="12" t="s">
        <v>19</v>
      </c>
      <c r="D7" s="12" t="s">
        <v>20</v>
      </c>
      <c r="E7" s="14" t="s">
        <v>21</v>
      </c>
      <c r="F7" s="12" t="s">
        <v>22</v>
      </c>
      <c r="G7" s="12" t="s">
        <v>23</v>
      </c>
      <c r="H7" s="14" t="s">
        <v>33</v>
      </c>
      <c r="I7" s="14" t="s">
        <v>34</v>
      </c>
      <c r="J7" s="12">
        <v>2025</v>
      </c>
      <c r="K7" s="12">
        <v>2025</v>
      </c>
      <c r="L7" s="14">
        <v>252</v>
      </c>
      <c r="M7" s="12" t="s">
        <v>90</v>
      </c>
      <c r="N7" s="12" t="s">
        <v>50</v>
      </c>
      <c r="O7" s="16">
        <v>0</v>
      </c>
      <c r="P7" s="16">
        <v>0</v>
      </c>
      <c r="Q7" s="13" t="s">
        <v>35</v>
      </c>
      <c r="R7" s="15" t="s">
        <v>21</v>
      </c>
      <c r="S7" s="15" t="s">
        <v>21</v>
      </c>
    </row>
    <row r="8" spans="1:19" ht="121.5" x14ac:dyDescent="0.15">
      <c r="A8" s="12">
        <v>6</v>
      </c>
      <c r="B8" s="14" t="s">
        <v>95</v>
      </c>
      <c r="C8" s="12" t="s">
        <v>19</v>
      </c>
      <c r="D8" s="12" t="s">
        <v>20</v>
      </c>
      <c r="E8" s="14" t="s">
        <v>21</v>
      </c>
      <c r="F8" s="12" t="s">
        <v>22</v>
      </c>
      <c r="G8" s="12" t="s">
        <v>23</v>
      </c>
      <c r="H8" s="14" t="s">
        <v>36</v>
      </c>
      <c r="I8" s="14" t="s">
        <v>37</v>
      </c>
      <c r="J8" s="12">
        <v>2025</v>
      </c>
      <c r="K8" s="12">
        <v>2025</v>
      </c>
      <c r="L8" s="14">
        <v>1504.58</v>
      </c>
      <c r="M8" s="12" t="s">
        <v>90</v>
      </c>
      <c r="N8" s="12" t="s">
        <v>50</v>
      </c>
      <c r="O8" s="15">
        <v>0</v>
      </c>
      <c r="P8" s="15">
        <v>0</v>
      </c>
      <c r="Q8" s="13" t="s">
        <v>38</v>
      </c>
      <c r="R8" s="15" t="s">
        <v>21</v>
      </c>
      <c r="S8" s="15" t="s">
        <v>21</v>
      </c>
    </row>
    <row r="9" spans="1:19" s="2" customFormat="1" ht="121.5" x14ac:dyDescent="0.15">
      <c r="A9" s="12">
        <v>7</v>
      </c>
      <c r="B9" s="14" t="s">
        <v>96</v>
      </c>
      <c r="C9" s="12" t="s">
        <v>19</v>
      </c>
      <c r="D9" s="12" t="s">
        <v>20</v>
      </c>
      <c r="E9" s="14" t="s">
        <v>21</v>
      </c>
      <c r="F9" s="12" t="s">
        <v>22</v>
      </c>
      <c r="G9" s="12" t="s">
        <v>23</v>
      </c>
      <c r="H9" s="14" t="s">
        <v>39</v>
      </c>
      <c r="I9" s="12" t="s">
        <v>102</v>
      </c>
      <c r="J9" s="12">
        <v>2025</v>
      </c>
      <c r="K9" s="12">
        <v>2025</v>
      </c>
      <c r="L9" s="14">
        <v>901.6</v>
      </c>
      <c r="M9" s="12" t="s">
        <v>90</v>
      </c>
      <c r="N9" s="12" t="s">
        <v>50</v>
      </c>
      <c r="O9" s="15">
        <v>0</v>
      </c>
      <c r="P9" s="15">
        <v>0</v>
      </c>
      <c r="Q9" s="13" t="s">
        <v>40</v>
      </c>
      <c r="R9" s="15" t="s">
        <v>21</v>
      </c>
      <c r="S9" s="15" t="s">
        <v>21</v>
      </c>
    </row>
    <row r="10" spans="1:19" s="2" customFormat="1" ht="121.5" x14ac:dyDescent="0.15">
      <c r="A10" s="12">
        <v>8</v>
      </c>
      <c r="B10" s="14" t="s">
        <v>97</v>
      </c>
      <c r="C10" s="12" t="s">
        <v>19</v>
      </c>
      <c r="D10" s="12" t="s">
        <v>20</v>
      </c>
      <c r="E10" s="14" t="s">
        <v>21</v>
      </c>
      <c r="F10" s="12" t="s">
        <v>22</v>
      </c>
      <c r="G10" s="12" t="s">
        <v>23</v>
      </c>
      <c r="H10" s="14" t="s">
        <v>41</v>
      </c>
      <c r="I10" s="12" t="s">
        <v>42</v>
      </c>
      <c r="J10" s="12">
        <v>2025</v>
      </c>
      <c r="K10" s="12">
        <v>2025</v>
      </c>
      <c r="L10" s="14">
        <v>47.32</v>
      </c>
      <c r="M10" s="12" t="s">
        <v>90</v>
      </c>
      <c r="N10" s="12" t="s">
        <v>50</v>
      </c>
      <c r="O10" s="15">
        <v>0</v>
      </c>
      <c r="P10" s="15">
        <v>0</v>
      </c>
      <c r="Q10" s="13" t="s">
        <v>43</v>
      </c>
      <c r="R10" s="15" t="s">
        <v>21</v>
      </c>
      <c r="S10" s="15" t="s">
        <v>21</v>
      </c>
    </row>
    <row r="11" spans="1:19" ht="135" x14ac:dyDescent="0.15">
      <c r="A11" s="12">
        <v>9</v>
      </c>
      <c r="B11" s="7" t="s">
        <v>54</v>
      </c>
      <c r="C11" s="6" t="s">
        <v>105</v>
      </c>
      <c r="D11" s="12" t="s">
        <v>20</v>
      </c>
      <c r="E11" s="4" t="s">
        <v>60</v>
      </c>
      <c r="F11" s="4" t="s">
        <v>47</v>
      </c>
      <c r="G11" s="4" t="s">
        <v>108</v>
      </c>
      <c r="H11" s="7" t="s">
        <v>65</v>
      </c>
      <c r="I11" s="7" t="s">
        <v>73</v>
      </c>
      <c r="J11" s="4">
        <v>2025</v>
      </c>
      <c r="K11" s="4">
        <v>2025</v>
      </c>
      <c r="L11" s="7">
        <v>173.6</v>
      </c>
      <c r="M11" s="4" t="s">
        <v>107</v>
      </c>
      <c r="N11" s="12" t="s">
        <v>50</v>
      </c>
      <c r="O11" s="8">
        <v>0</v>
      </c>
      <c r="P11" s="8">
        <v>0</v>
      </c>
      <c r="Q11" s="5" t="s">
        <v>86</v>
      </c>
      <c r="R11" s="4" t="s">
        <v>60</v>
      </c>
      <c r="S11" s="4" t="s">
        <v>60</v>
      </c>
    </row>
    <row r="12" spans="1:19" ht="94.5" x14ac:dyDescent="0.15">
      <c r="A12" s="12">
        <v>10</v>
      </c>
      <c r="B12" s="7" t="s">
        <v>55</v>
      </c>
      <c r="C12" s="6" t="s">
        <v>19</v>
      </c>
      <c r="D12" s="12" t="s">
        <v>20</v>
      </c>
      <c r="E12" s="4" t="s">
        <v>60</v>
      </c>
      <c r="F12" s="4" t="s">
        <v>47</v>
      </c>
      <c r="G12" s="4" t="s">
        <v>108</v>
      </c>
      <c r="H12" s="7" t="s">
        <v>66</v>
      </c>
      <c r="I12" s="7" t="s">
        <v>74</v>
      </c>
      <c r="J12" s="4">
        <v>2025</v>
      </c>
      <c r="K12" s="4">
        <v>2025</v>
      </c>
      <c r="L12" s="7">
        <v>215</v>
      </c>
      <c r="M12" s="4" t="s">
        <v>107</v>
      </c>
      <c r="N12" s="12" t="s">
        <v>50</v>
      </c>
      <c r="O12" s="8">
        <v>0</v>
      </c>
      <c r="P12" s="8">
        <v>0</v>
      </c>
      <c r="Q12" s="5" t="s">
        <v>80</v>
      </c>
      <c r="R12" s="4" t="s">
        <v>60</v>
      </c>
      <c r="S12" s="4" t="s">
        <v>60</v>
      </c>
    </row>
    <row r="13" spans="1:19" ht="121.5" x14ac:dyDescent="0.15">
      <c r="A13" s="12">
        <v>11</v>
      </c>
      <c r="B13" s="6" t="s">
        <v>44</v>
      </c>
      <c r="C13" s="6" t="s">
        <v>19</v>
      </c>
      <c r="D13" s="6" t="s">
        <v>45</v>
      </c>
      <c r="E13" s="6" t="s">
        <v>46</v>
      </c>
      <c r="F13" s="6" t="s">
        <v>61</v>
      </c>
      <c r="G13" s="6" t="s">
        <v>48</v>
      </c>
      <c r="H13" s="6" t="s">
        <v>49</v>
      </c>
      <c r="I13" s="6" t="s">
        <v>103</v>
      </c>
      <c r="J13" s="12">
        <v>2025</v>
      </c>
      <c r="K13" s="12">
        <v>2025</v>
      </c>
      <c r="L13" s="6">
        <v>2882</v>
      </c>
      <c r="M13" s="6" t="s">
        <v>98</v>
      </c>
      <c r="N13" s="12" t="s">
        <v>50</v>
      </c>
      <c r="O13" s="8">
        <v>0</v>
      </c>
      <c r="P13" s="8">
        <v>0</v>
      </c>
      <c r="Q13" s="10" t="s">
        <v>51</v>
      </c>
      <c r="R13" s="6" t="s">
        <v>47</v>
      </c>
      <c r="S13" s="6" t="s">
        <v>47</v>
      </c>
    </row>
    <row r="14" spans="1:19" ht="108" x14ac:dyDescent="0.15">
      <c r="A14" s="12">
        <v>12</v>
      </c>
      <c r="B14" s="7" t="s">
        <v>53</v>
      </c>
      <c r="C14" s="6" t="s">
        <v>105</v>
      </c>
      <c r="D14" s="6" t="s">
        <v>45</v>
      </c>
      <c r="E14" s="4" t="s">
        <v>60</v>
      </c>
      <c r="F14" s="4" t="s">
        <v>47</v>
      </c>
      <c r="G14" s="4" t="s">
        <v>62</v>
      </c>
      <c r="H14" s="7" t="s">
        <v>64</v>
      </c>
      <c r="I14" s="7" t="s">
        <v>72</v>
      </c>
      <c r="J14" s="4">
        <v>2025</v>
      </c>
      <c r="K14" s="4">
        <v>2025</v>
      </c>
      <c r="L14" s="7">
        <v>240</v>
      </c>
      <c r="M14" s="4" t="s">
        <v>107</v>
      </c>
      <c r="N14" s="12" t="s">
        <v>50</v>
      </c>
      <c r="O14" s="8">
        <v>0</v>
      </c>
      <c r="P14" s="8">
        <v>0</v>
      </c>
      <c r="Q14" s="5" t="s">
        <v>79</v>
      </c>
      <c r="R14" s="4" t="s">
        <v>60</v>
      </c>
      <c r="S14" s="4" t="s">
        <v>60</v>
      </c>
    </row>
    <row r="15" spans="1:19" ht="135" x14ac:dyDescent="0.15">
      <c r="A15" s="12">
        <v>13</v>
      </c>
      <c r="B15" s="7" t="s">
        <v>56</v>
      </c>
      <c r="C15" s="6" t="s">
        <v>104</v>
      </c>
      <c r="D15" s="4" t="s">
        <v>106</v>
      </c>
      <c r="E15" s="4" t="s">
        <v>60</v>
      </c>
      <c r="F15" s="4" t="s">
        <v>47</v>
      </c>
      <c r="G15" s="4" t="s">
        <v>62</v>
      </c>
      <c r="H15" s="7" t="s">
        <v>67</v>
      </c>
      <c r="I15" s="7" t="s">
        <v>75</v>
      </c>
      <c r="J15" s="4">
        <v>2025</v>
      </c>
      <c r="K15" s="4">
        <v>2025</v>
      </c>
      <c r="L15" s="7">
        <v>46.6</v>
      </c>
      <c r="M15" s="4" t="s">
        <v>107</v>
      </c>
      <c r="N15" s="12" t="s">
        <v>50</v>
      </c>
      <c r="O15" s="8">
        <v>0</v>
      </c>
      <c r="P15" s="8">
        <v>0</v>
      </c>
      <c r="Q15" s="5" t="s">
        <v>81</v>
      </c>
      <c r="R15" s="4" t="s">
        <v>60</v>
      </c>
      <c r="S15" s="4" t="s">
        <v>60</v>
      </c>
    </row>
    <row r="16" spans="1:19" ht="121.5" x14ac:dyDescent="0.15">
      <c r="A16" s="12">
        <v>14</v>
      </c>
      <c r="B16" s="7" t="s">
        <v>57</v>
      </c>
      <c r="C16" s="6" t="s">
        <v>104</v>
      </c>
      <c r="D16" s="4" t="s">
        <v>106</v>
      </c>
      <c r="E16" s="4" t="s">
        <v>60</v>
      </c>
      <c r="F16" s="4" t="s">
        <v>47</v>
      </c>
      <c r="G16" s="4" t="s">
        <v>62</v>
      </c>
      <c r="H16" s="7" t="s">
        <v>68</v>
      </c>
      <c r="I16" s="7" t="s">
        <v>76</v>
      </c>
      <c r="J16" s="4">
        <v>2025</v>
      </c>
      <c r="K16" s="4">
        <v>2025</v>
      </c>
      <c r="L16" s="7">
        <v>41</v>
      </c>
      <c r="M16" s="4" t="s">
        <v>107</v>
      </c>
      <c r="N16" s="12" t="s">
        <v>50</v>
      </c>
      <c r="O16" s="8">
        <v>0</v>
      </c>
      <c r="P16" s="8">
        <v>0</v>
      </c>
      <c r="Q16" s="5" t="s">
        <v>82</v>
      </c>
      <c r="R16" s="4" t="s">
        <v>60</v>
      </c>
      <c r="S16" s="4" t="s">
        <v>60</v>
      </c>
    </row>
    <row r="17" spans="1:19" ht="121.5" x14ac:dyDescent="0.15">
      <c r="A17" s="12">
        <v>15</v>
      </c>
      <c r="B17" s="7" t="s">
        <v>58</v>
      </c>
      <c r="C17" s="6" t="s">
        <v>104</v>
      </c>
      <c r="D17" s="4" t="s">
        <v>106</v>
      </c>
      <c r="E17" s="4" t="s">
        <v>60</v>
      </c>
      <c r="F17" s="4" t="s">
        <v>47</v>
      </c>
      <c r="G17" s="4" t="s">
        <v>62</v>
      </c>
      <c r="H17" s="7" t="s">
        <v>69</v>
      </c>
      <c r="I17" s="7" t="s">
        <v>77</v>
      </c>
      <c r="J17" s="4">
        <v>2025</v>
      </c>
      <c r="K17" s="4">
        <v>2025</v>
      </c>
      <c r="L17" s="7">
        <v>40</v>
      </c>
      <c r="M17" s="4" t="s">
        <v>107</v>
      </c>
      <c r="N17" s="12" t="s">
        <v>50</v>
      </c>
      <c r="O17" s="8">
        <v>0</v>
      </c>
      <c r="P17" s="8">
        <v>0</v>
      </c>
      <c r="Q17" s="5" t="s">
        <v>83</v>
      </c>
      <c r="R17" s="4" t="s">
        <v>60</v>
      </c>
      <c r="S17" s="4" t="s">
        <v>60</v>
      </c>
    </row>
    <row r="18" spans="1:19" ht="108" x14ac:dyDescent="0.15">
      <c r="A18" s="12">
        <v>16</v>
      </c>
      <c r="B18" s="9" t="s">
        <v>52</v>
      </c>
      <c r="C18" s="6" t="s">
        <v>104</v>
      </c>
      <c r="D18" s="4" t="s">
        <v>106</v>
      </c>
      <c r="E18" s="4" t="s">
        <v>60</v>
      </c>
      <c r="F18" s="4" t="s">
        <v>47</v>
      </c>
      <c r="G18" s="4" t="s">
        <v>62</v>
      </c>
      <c r="H18" s="7" t="s">
        <v>63</v>
      </c>
      <c r="I18" s="7" t="s">
        <v>71</v>
      </c>
      <c r="J18" s="4">
        <v>2025</v>
      </c>
      <c r="K18" s="4">
        <v>2025</v>
      </c>
      <c r="L18" s="7">
        <v>100</v>
      </c>
      <c r="M18" s="4" t="s">
        <v>107</v>
      </c>
      <c r="N18" s="12" t="s">
        <v>50</v>
      </c>
      <c r="O18" s="8">
        <v>0</v>
      </c>
      <c r="P18" s="8">
        <v>0</v>
      </c>
      <c r="Q18" s="5" t="s">
        <v>85</v>
      </c>
      <c r="R18" s="4" t="s">
        <v>60</v>
      </c>
      <c r="S18" s="4" t="s">
        <v>60</v>
      </c>
    </row>
    <row r="19" spans="1:19" ht="108" x14ac:dyDescent="0.15">
      <c r="A19" s="12">
        <v>17</v>
      </c>
      <c r="B19" s="9" t="s">
        <v>59</v>
      </c>
      <c r="C19" s="6" t="s">
        <v>104</v>
      </c>
      <c r="D19" s="4" t="s">
        <v>106</v>
      </c>
      <c r="E19" s="4" t="s">
        <v>60</v>
      </c>
      <c r="F19" s="4" t="s">
        <v>47</v>
      </c>
      <c r="G19" s="4" t="s">
        <v>62</v>
      </c>
      <c r="H19" s="7" t="s">
        <v>70</v>
      </c>
      <c r="I19" s="7" t="s">
        <v>78</v>
      </c>
      <c r="J19" s="4">
        <v>2025</v>
      </c>
      <c r="K19" s="4">
        <v>2025</v>
      </c>
      <c r="L19" s="7">
        <v>460</v>
      </c>
      <c r="M19" s="4" t="s">
        <v>107</v>
      </c>
      <c r="N19" s="12" t="s">
        <v>50</v>
      </c>
      <c r="O19" s="8">
        <v>0</v>
      </c>
      <c r="P19" s="8">
        <v>0</v>
      </c>
      <c r="Q19" s="5" t="s">
        <v>87</v>
      </c>
      <c r="R19" s="4" t="s">
        <v>60</v>
      </c>
      <c r="S19" s="4" t="s">
        <v>60</v>
      </c>
    </row>
    <row r="20" spans="1:19" x14ac:dyDescent="0.15">
      <c r="A20" s="21" t="s">
        <v>109</v>
      </c>
      <c r="B20" s="22"/>
      <c r="C20" s="22"/>
      <c r="D20" s="22"/>
      <c r="E20" s="22"/>
      <c r="F20" s="22"/>
      <c r="G20" s="22"/>
      <c r="H20" s="22"/>
      <c r="I20" s="22"/>
      <c r="J20" s="22"/>
      <c r="K20" s="23"/>
      <c r="L20" s="17">
        <f>SUM(L3:L19)</f>
        <v>14045.24</v>
      </c>
      <c r="M20" s="17"/>
      <c r="N20" s="17"/>
      <c r="O20" s="17"/>
      <c r="P20" s="17"/>
      <c r="Q20" s="18"/>
      <c r="R20" s="17"/>
      <c r="S20" s="17"/>
    </row>
  </sheetData>
  <mergeCells count="2">
    <mergeCell ref="B1:S1"/>
    <mergeCell ref="A20:K20"/>
  </mergeCells>
  <phoneticPr fontId="3" type="noConversion"/>
  <pageMargins left="0.74803149606299202" right="0.74803149606299202" top="0.98425196850393704" bottom="0.98425196850393704" header="0.511811023622047" footer="0.511811023622047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5"/>
  <sheetViews>
    <sheetView workbookViewId="0">
      <selection sqref="A1:L35"/>
    </sheetView>
  </sheetViews>
  <sheetFormatPr defaultColWidth="9" defaultRowHeight="13.5" x14ac:dyDescent="0.15"/>
  <sheetData>
    <row r="1" spans="1:12" x14ac:dyDescent="0.15">
      <c r="A1" s="24" t="s">
        <v>88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2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2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</sheetData>
  <mergeCells count="1">
    <mergeCell ref="A1:L35"/>
  </mergeCells>
  <phoneticPr fontId="3" type="noConversion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ZDC</cp:lastModifiedBy>
  <cp:lastPrinted>2024-11-19T01:55:28Z</cp:lastPrinted>
  <dcterms:created xsi:type="dcterms:W3CDTF">2023-03-16T03:03:00Z</dcterms:created>
  <dcterms:modified xsi:type="dcterms:W3CDTF">2024-11-19T01:55:30Z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DF3FFD96109541158BA6119D98A80D76</vt:lpwstr>
  </property>
</Properties>
</file>